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drawings/drawing1.xml" ContentType="application/vnd.openxmlformats-officedocument.drawing+xml"/>
  <Override PartName="/xl/charts/chart1.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 COVER" sheetId="1" state="visible" r:id="rId1"/>
    <sheet xmlns:r="http://schemas.openxmlformats.org/officeDocument/2006/relationships" name="📖 PANDUAN" sheetId="2" state="visible" r:id="rId2"/>
    <sheet xmlns:r="http://schemas.openxmlformats.org/officeDocument/2006/relationships" name="☀️ Checklist Harian" sheetId="3" state="visible" r:id="rId3"/>
    <sheet xmlns:r="http://schemas.openxmlformats.org/officeDocument/2006/relationships" name="📅 Checklist Mingguan" sheetId="4" state="visible" r:id="rId4"/>
    <sheet xmlns:r="http://schemas.openxmlformats.org/officeDocument/2006/relationships" name="📋 Database SOP" sheetId="5" state="visible" r:id="rId5"/>
    <sheet xmlns:r="http://schemas.openxmlformats.org/officeDocument/2006/relationships" name="👥 Tugas Tim" sheetId="6" state="visible" r:id="rId6"/>
    <sheet xmlns:r="http://schemas.openxmlformats.org/officeDocument/2006/relationships" name="📊 Rekap Performa" sheetId="7" state="visible" r:id="rId7"/>
  </sheets>
  <definedNames/>
  <calcPr calcId="124519" fullCalcOnLoad="1"/>
</workbook>
</file>

<file path=xl/styles.xml><?xml version="1.0" encoding="utf-8"?>
<styleSheet xmlns="http://schemas.openxmlformats.org/spreadsheetml/2006/main">
  <numFmts count="4">
    <numFmt numFmtId="164" formatCode="DD/MMM/YYYY"/>
    <numFmt numFmtId="165" formatCode="HH:MM"/>
    <numFmt numFmtId="166" formatCode="0.0%"/>
    <numFmt numFmtId="167" formatCode="0\%"/>
  </numFmts>
  <fonts count="28">
    <font>
      <name val="Calibri"/>
      <family val="2"/>
      <color theme="1"/>
      <sz val="11"/>
      <scheme val="minor"/>
    </font>
    <font>
      <name val="Calibri"/>
      <b val="1"/>
      <color rgb="001D9E75"/>
      <sz val="28"/>
    </font>
    <font>
      <name val="Calibri"/>
      <b val="1"/>
      <i val="1"/>
      <color rgb="001D9E75"/>
      <sz val="26"/>
    </font>
    <font>
      <name val="Calibri"/>
      <i val="1"/>
      <color rgb="00857E70"/>
      <sz val="9"/>
    </font>
    <font>
      <name val="Calibri"/>
      <b val="1"/>
      <color rgb="0018160F"/>
      <sz val="20"/>
    </font>
    <font>
      <name val="Calibri"/>
      <color rgb="00857E70"/>
      <sz val="9"/>
    </font>
    <font>
      <name val="Calibri"/>
      <b val="1"/>
      <color rgb="00857E70"/>
      <sz val="8"/>
    </font>
    <font>
      <name val="Calibri"/>
      <b val="1"/>
      <color rgb="001D9E75"/>
      <sz val="10"/>
    </font>
    <font>
      <name val="Calibri"/>
      <b val="1"/>
      <color rgb="001A5276"/>
      <sz val="9"/>
    </font>
    <font>
      <name val="Calibri"/>
      <b val="1"/>
      <color rgb="001E8449"/>
      <sz val="9"/>
    </font>
    <font>
      <name val="Calibri"/>
      <b val="1"/>
      <color rgb="0018160F"/>
      <sz val="9"/>
    </font>
    <font>
      <name val="Calibri"/>
      <b val="1"/>
      <color rgb="00922B21"/>
      <sz val="9"/>
    </font>
    <font>
      <name val="Calibri"/>
      <i val="1"/>
      <color rgb="00857E70"/>
      <sz val="8"/>
    </font>
    <font>
      <name val="Calibri"/>
      <b val="1"/>
      <color rgb="0018160F"/>
      <sz val="18"/>
    </font>
    <font>
      <name val="Calibri"/>
      <b val="1"/>
      <color rgb="001D9E75"/>
      <sz val="18"/>
    </font>
    <font>
      <name val="Calibri"/>
      <b val="1"/>
      <color rgb="0018160F"/>
      <sz val="11"/>
    </font>
    <font>
      <name val="Calibri"/>
      <b val="1"/>
      <color rgb="00F7F4EE"/>
      <sz val="14"/>
    </font>
    <font>
      <name val="Calibri"/>
      <b val="1"/>
      <color rgb="00857E70"/>
      <sz val="9"/>
    </font>
    <font>
      <name val="Calibri"/>
      <color rgb="001A5276"/>
      <sz val="10"/>
    </font>
    <font>
      <name val="Calibri"/>
      <b val="1"/>
      <color rgb="00FDFCF9"/>
      <sz val="9"/>
    </font>
    <font>
      <name val="Calibri"/>
      <b val="1"/>
      <color rgb="00FDFCF9"/>
      <sz val="8"/>
    </font>
    <font>
      <name val="Calibri"/>
      <color rgb="0018160F"/>
      <sz val="8"/>
    </font>
    <font>
      <name val="Calibri"/>
      <color rgb="0018160F"/>
      <sz val="9"/>
    </font>
    <font>
      <name val="Calibri"/>
      <color rgb="0018160F"/>
      <sz val="10"/>
    </font>
    <font>
      <name val="Calibri"/>
      <b val="1"/>
      <color rgb="00FDFCF9"/>
      <sz val="11"/>
    </font>
    <font>
      <name val="Calibri"/>
      <b val="1"/>
      <color rgb="00FDFCF9"/>
      <sz val="14"/>
    </font>
    <font>
      <name val="Calibri"/>
      <color rgb="0018160F"/>
      <sz val="11"/>
    </font>
    <font>
      <name val="Calibri"/>
      <color rgb="001A5276"/>
      <sz val="8"/>
    </font>
  </fonts>
  <fills count="11">
    <fill>
      <patternFill/>
    </fill>
    <fill>
      <patternFill patternType="gray125"/>
    </fill>
    <fill>
      <patternFill patternType="solid">
        <fgColor rgb="0018160F"/>
        <bgColor rgb="0018160F"/>
      </patternFill>
    </fill>
    <fill>
      <patternFill patternType="solid">
        <fgColor rgb="001D9E75"/>
        <bgColor rgb="001D9E75"/>
      </patternFill>
    </fill>
    <fill>
      <patternFill patternType="solid">
        <fgColor rgb="00EFECE4"/>
        <bgColor rgb="00EFECE4"/>
      </patternFill>
    </fill>
    <fill>
      <patternFill patternType="solid">
        <fgColor rgb="00EBF5FB"/>
        <bgColor rgb="00EBF5FB"/>
      </patternFill>
    </fill>
    <fill>
      <patternFill patternType="solid">
        <fgColor rgb="00D5F5E3"/>
        <bgColor rgb="00D5F5E3"/>
      </patternFill>
    </fill>
    <fill>
      <patternFill patternType="solid">
        <fgColor rgb="00FADBD8"/>
        <bgColor rgb="00FADBD8"/>
      </patternFill>
    </fill>
    <fill>
      <patternFill patternType="solid">
        <fgColor rgb="00FDFCF9"/>
        <bgColor rgb="00FDFCF9"/>
      </patternFill>
    </fill>
    <fill>
      <patternFill patternType="solid">
        <fgColor rgb="00F7F4EE"/>
        <bgColor rgb="00F7F4EE"/>
      </patternFill>
    </fill>
    <fill>
      <patternFill patternType="solid">
        <fgColor rgb="00B08C2A"/>
        <bgColor rgb="00B08C2A"/>
      </patternFill>
    </fill>
  </fills>
  <borders count="11">
    <border>
      <left/>
      <right/>
      <top/>
      <bottom/>
      <diagonal/>
    </border>
    <border>
      <left style="medium">
        <color rgb="001D9E75"/>
      </left>
    </border>
    <border>
      <left style="medium">
        <color rgb="001D9E75"/>
      </left>
      <right style="thin">
        <color rgb="00DDD8CC"/>
      </right>
    </border>
    <border>
      <bottom style="thin">
        <color rgb="00DDD8CC"/>
      </bottom>
    </border>
    <border>
      <left style="medium">
        <color rgb="002E86C1"/>
      </left>
      <right style="thin">
        <color rgb="00AED6F1"/>
      </right>
      <top style="thin">
        <color rgb="00AED6F1"/>
      </top>
      <bottom style="medium">
        <color rgb="002E86C1"/>
      </bottom>
    </border>
    <border>
      <left style="medium">
        <color rgb="001D9E75"/>
      </left>
      <right style="medium">
        <color rgb="001D9E75"/>
      </right>
      <top style="medium">
        <color rgb="001D9E75"/>
      </top>
      <bottom style="medium">
        <color rgb="001D9E75"/>
      </bottom>
    </border>
    <border/>
    <border>
      <left style="medium">
        <color rgb="00EFECE4"/>
      </left>
      <right style="medium">
        <color rgb="00EFECE4"/>
      </right>
      <top style="medium">
        <color rgb="00EFECE4"/>
      </top>
      <bottom style="medium">
        <color rgb="00EFECE4"/>
      </bottom>
    </border>
    <border>
      <left style="thin">
        <color rgb="CCDDD8CC"/>
      </left>
      <right style="thin">
        <color rgb="CCDDD8CC"/>
      </right>
      <top style="thin">
        <color rgb="CCDDD8CC"/>
      </top>
      <bottom style="thin">
        <color rgb="CCDDD8CC"/>
      </bottom>
    </border>
    <border>
      <left style="medium">
        <color rgb="00B08C2A"/>
      </left>
      <right style="medium">
        <color rgb="00B08C2A"/>
      </right>
      <top style="medium">
        <color rgb="00B08C2A"/>
      </top>
      <bottom style="medium">
        <color rgb="00B08C2A"/>
      </bottom>
    </border>
    <border>
      <left style="medium">
        <color rgb="0018160F"/>
      </left>
      <right style="medium">
        <color rgb="0018160F"/>
      </right>
      <top style="medium">
        <color rgb="0018160F"/>
      </top>
      <bottom style="medium">
        <color rgb="0018160F"/>
      </bottom>
    </border>
  </borders>
  <cellStyleXfs count="1">
    <xf numFmtId="0" fontId="0" fillId="0" borderId="0"/>
  </cellStyleXfs>
  <cellXfs count="53">
    <xf numFmtId="0" fontId="0" fillId="0" borderId="0" pivotButton="0" quotePrefix="0" xfId="0"/>
    <xf numFmtId="0" fontId="0" fillId="2" borderId="0" pivotButton="0" quotePrefix="0" xfId="0"/>
    <xf numFmtId="0" fontId="1" fillId="0" borderId="0" applyAlignment="1" pivotButton="0" quotePrefix="0" xfId="0">
      <alignment horizontal="right" vertical="center"/>
    </xf>
    <xf numFmtId="0" fontId="2" fillId="0" borderId="0" applyAlignment="1" pivotButton="0" quotePrefix="0" xfId="0">
      <alignment horizontal="left" vertical="center"/>
    </xf>
    <xf numFmtId="0" fontId="3" fillId="0" borderId="0" applyAlignment="1" pivotButton="0" quotePrefix="0" xfId="0">
      <alignment horizontal="left" vertical="center"/>
    </xf>
    <xf numFmtId="0" fontId="0" fillId="3" borderId="0" pivotButton="0" quotePrefix="0" xfId="0"/>
    <xf numFmtId="0" fontId="4" fillId="0" borderId="0" applyAlignment="1" pivotButton="0" quotePrefix="0" xfId="0">
      <alignment horizontal="left" vertical="center"/>
    </xf>
    <xf numFmtId="0" fontId="5" fillId="0" borderId="0" applyAlignment="1" pivotButton="0" quotePrefix="0" xfId="0">
      <alignment horizontal="left" vertical="top" wrapText="1"/>
    </xf>
    <xf numFmtId="0" fontId="6" fillId="0" borderId="0" applyAlignment="1" pivotButton="0" quotePrefix="0" xfId="0">
      <alignment horizontal="left" vertical="center"/>
    </xf>
    <xf numFmtId="0" fontId="7" fillId="4" borderId="1" applyAlignment="1" pivotButton="0" quotePrefix="0" xfId="0">
      <alignment horizontal="left" vertical="center"/>
    </xf>
    <xf numFmtId="0" fontId="5" fillId="4" borderId="0" applyAlignment="1" pivotButton="0" quotePrefix="0" xfId="0">
      <alignment horizontal="left" vertical="center" indent="1"/>
    </xf>
    <xf numFmtId="0" fontId="8" fillId="5" borderId="1" applyAlignment="1" pivotButton="0" quotePrefix="0" xfId="0">
      <alignment horizontal="left" vertical="center"/>
    </xf>
    <xf numFmtId="0" fontId="9" fillId="6" borderId="1" applyAlignment="1" pivotButton="0" quotePrefix="0" xfId="0">
      <alignment horizontal="left" vertical="center"/>
    </xf>
    <xf numFmtId="0" fontId="10" fillId="4" borderId="1" applyAlignment="1" pivotButton="0" quotePrefix="0" xfId="0">
      <alignment horizontal="left" vertical="center"/>
    </xf>
    <xf numFmtId="0" fontId="11" fillId="7" borderId="1" applyAlignment="1" pivotButton="0" quotePrefix="0" xfId="0">
      <alignment horizontal="left" vertical="center"/>
    </xf>
    <xf numFmtId="0" fontId="12" fillId="0" borderId="0" applyAlignment="1" pivotButton="0" quotePrefix="0" xfId="0">
      <alignment horizontal="center" vertical="center"/>
    </xf>
    <xf numFmtId="0" fontId="13" fillId="0" borderId="0" applyAlignment="1" pivotButton="0" quotePrefix="0" xfId="0">
      <alignment horizontal="left" vertical="center"/>
    </xf>
    <xf numFmtId="0" fontId="14" fillId="4" borderId="2" applyAlignment="1" pivotButton="0" quotePrefix="0" xfId="0">
      <alignment horizontal="center" vertical="center"/>
    </xf>
    <xf numFmtId="0" fontId="15" fillId="4" borderId="3" applyAlignment="1" pivotButton="0" quotePrefix="0" xfId="0">
      <alignment horizontal="left" vertical="center" indent="1"/>
    </xf>
    <xf numFmtId="0" fontId="5" fillId="8" borderId="0" applyAlignment="1" pivotButton="0" quotePrefix="0" xfId="0">
      <alignment horizontal="left" vertical="top" wrapText="1" indent="2"/>
    </xf>
    <xf numFmtId="0" fontId="16" fillId="2" borderId="0" applyAlignment="1" pivotButton="0" quotePrefix="0" xfId="0">
      <alignment horizontal="left" vertical="center" indent="1"/>
    </xf>
    <xf numFmtId="0" fontId="17" fillId="0" borderId="0" applyAlignment="1" pivotButton="0" quotePrefix="0" xfId="0">
      <alignment horizontal="left" vertical="center"/>
    </xf>
    <xf numFmtId="164" fontId="18" fillId="5" borderId="4" applyAlignment="1" applyProtection="1" pivotButton="0" quotePrefix="0" xfId="0">
      <alignment horizontal="left" vertical="center"/>
      <protection locked="0" hidden="0"/>
    </xf>
    <xf numFmtId="0" fontId="17" fillId="0" borderId="0" applyAlignment="1" applyProtection="1" pivotButton="0" quotePrefix="0" xfId="0">
      <alignment horizontal="left" vertical="center"/>
      <protection locked="0" hidden="0"/>
    </xf>
    <xf numFmtId="49" fontId="18" fillId="5" borderId="4" applyAlignment="1" applyProtection="1" pivotButton="0" quotePrefix="0" xfId="0">
      <alignment horizontal="left" vertical="center"/>
      <protection locked="0" hidden="0"/>
    </xf>
    <xf numFmtId="0" fontId="0" fillId="9" borderId="6" pivotButton="0" quotePrefix="0" xfId="0"/>
    <xf numFmtId="0" fontId="19" fillId="3" borderId="5" applyAlignment="1" pivotButton="0" quotePrefix="0" xfId="0">
      <alignment horizontal="left" vertical="center"/>
    </xf>
    <xf numFmtId="0" fontId="20" fillId="9" borderId="6" applyAlignment="1" pivotButton="0" quotePrefix="0" xfId="0">
      <alignment horizontal="center" vertical="center" wrapText="1"/>
    </xf>
    <xf numFmtId="0" fontId="20" fillId="4" borderId="7" applyAlignment="1" pivotButton="0" quotePrefix="0" xfId="0">
      <alignment horizontal="center" vertical="center" wrapText="1"/>
    </xf>
    <xf numFmtId="0" fontId="21" fillId="8" borderId="8" applyAlignment="1" pivotButton="0" quotePrefix="0" xfId="0">
      <alignment horizontal="center" vertical="center"/>
    </xf>
    <xf numFmtId="0" fontId="22" fillId="8" borderId="8" applyAlignment="1" pivotButton="0" quotePrefix="0" xfId="0">
      <alignment horizontal="left" vertical="center"/>
    </xf>
    <xf numFmtId="0" fontId="23" fillId="5" borderId="8" applyAlignment="1" applyProtection="1" pivotButton="0" quotePrefix="0" xfId="0">
      <alignment horizontal="center" vertical="center"/>
      <protection locked="0" hidden="0"/>
    </xf>
    <xf numFmtId="165" fontId="0" fillId="5" borderId="8" applyAlignment="1" applyProtection="1" pivotButton="0" quotePrefix="0" xfId="0">
      <alignment horizontal="center" vertical="center"/>
      <protection locked="0" hidden="0"/>
    </xf>
    <xf numFmtId="0" fontId="21" fillId="4" borderId="8" applyAlignment="1" pivotButton="0" quotePrefix="0" xfId="0">
      <alignment horizontal="center" vertical="center"/>
    </xf>
    <xf numFmtId="0" fontId="22" fillId="4" borderId="8" applyAlignment="1" pivotButton="0" quotePrefix="0" xfId="0">
      <alignment horizontal="left" vertical="center"/>
    </xf>
    <xf numFmtId="0" fontId="19" fillId="10" borderId="9" applyAlignment="1" pivotButton="0" quotePrefix="0" xfId="0">
      <alignment horizontal="left" vertical="center"/>
    </xf>
    <xf numFmtId="0" fontId="20" fillId="10" borderId="9" applyAlignment="1" pivotButton="0" quotePrefix="0" xfId="0">
      <alignment horizontal="center" vertical="center" wrapText="1"/>
    </xf>
    <xf numFmtId="0" fontId="19" fillId="2" borderId="10" applyAlignment="1" pivotButton="0" quotePrefix="0" xfId="0">
      <alignment horizontal="left" vertical="center"/>
    </xf>
    <xf numFmtId="0" fontId="20" fillId="2" borderId="10" applyAlignment="1" pivotButton="0" quotePrefix="0" xfId="0">
      <alignment horizontal="center" vertical="center" wrapText="1"/>
    </xf>
    <xf numFmtId="0" fontId="24" fillId="3" borderId="5" applyAlignment="1" pivotButton="0" quotePrefix="0" xfId="0">
      <alignment horizontal="center" vertical="center"/>
    </xf>
    <xf numFmtId="166" fontId="25" fillId="3" borderId="5" applyAlignment="1" pivotButton="0" quotePrefix="0" xfId="0">
      <alignment horizontal="center" vertical="center"/>
    </xf>
    <xf numFmtId="0" fontId="12" fillId="0" borderId="0" applyAlignment="1" pivotButton="0" quotePrefix="0" xfId="0">
      <alignment horizontal="left" vertical="center"/>
    </xf>
    <xf numFmtId="0" fontId="19" fillId="9" borderId="6" applyAlignment="1" pivotButton="0" quotePrefix="0" xfId="0">
      <alignment horizontal="center" vertical="center" wrapText="1"/>
    </xf>
    <xf numFmtId="0" fontId="19" fillId="2" borderId="10" applyAlignment="1" pivotButton="0" quotePrefix="0" xfId="0">
      <alignment horizontal="center" vertical="center" wrapText="1"/>
    </xf>
    <xf numFmtId="0" fontId="26" fillId="5" borderId="8" applyAlignment="1" applyProtection="1" pivotButton="0" quotePrefix="0" xfId="0">
      <alignment horizontal="center" vertical="center"/>
      <protection locked="0" hidden="0"/>
    </xf>
    <xf numFmtId="0" fontId="18" fillId="5" borderId="4" applyAlignment="1" applyProtection="1" pivotButton="0" quotePrefix="0" xfId="0">
      <alignment horizontal="left" vertical="center"/>
      <protection locked="0" hidden="0"/>
    </xf>
    <xf numFmtId="0" fontId="18" fillId="5" borderId="4" applyAlignment="1" applyProtection="1" pivotButton="0" quotePrefix="0" xfId="0">
      <alignment horizontal="center" vertical="center"/>
      <protection locked="0" hidden="0"/>
    </xf>
    <xf numFmtId="0" fontId="27" fillId="5" borderId="4" applyAlignment="1" applyProtection="1" pivotButton="0" quotePrefix="0" xfId="0">
      <alignment horizontal="left" vertical="top" wrapText="1"/>
      <protection locked="0" hidden="0"/>
    </xf>
    <xf numFmtId="164" fontId="18" fillId="5" borderId="4" applyAlignment="1" applyProtection="1" pivotButton="0" quotePrefix="0" xfId="0">
      <alignment horizontal="center" vertical="center"/>
      <protection locked="0" hidden="0"/>
    </xf>
    <xf numFmtId="0" fontId="18" fillId="5" borderId="4" applyAlignment="1" applyProtection="1" pivotButton="0" quotePrefix="0" xfId="0">
      <alignment horizontal="left" vertical="top" wrapText="1"/>
      <protection locked="0" hidden="0"/>
    </xf>
    <xf numFmtId="167" fontId="18" fillId="5" borderId="4" applyAlignment="1" applyProtection="1" pivotButton="0" quotePrefix="0" xfId="0">
      <alignment horizontal="center" vertical="center"/>
      <protection locked="0" hidden="0"/>
    </xf>
    <xf numFmtId="3" fontId="18" fillId="5" borderId="4" applyAlignment="1" applyProtection="1" pivotButton="0" quotePrefix="0" xfId="0">
      <alignment horizontal="center" vertical="center"/>
      <protection locked="0" hidden="0"/>
    </xf>
    <xf numFmtId="166" fontId="9" fillId="6" borderId="8" applyAlignment="1" pivotButton="0" quotePrefix="0" xfId="0">
      <alignment horizontal="center" vertical="center"/>
    </xf>
  </cellXfs>
  <cellStyles count="1">
    <cellStyle name="Normal" xfId="0" builtinId="0" hidden="0"/>
  </cellStyles>
  <dxfs count="3">
    <dxf>
      <font>
        <b val="1"/>
        <color rgb="001E8449"/>
      </font>
      <fill>
        <patternFill patternType="solid">
          <fgColor rgb="00D5F5E3"/>
          <bgColor rgb="00D5F5E3"/>
        </patternFill>
      </fill>
    </dxf>
    <dxf>
      <font>
        <b val="1"/>
        <color rgb="00922B21"/>
      </font>
      <fill>
        <patternFill patternType="solid">
          <fgColor rgb="00FADBD8"/>
          <bgColor rgb="00FADBD8"/>
        </patternFill>
      </fill>
    </dxf>
    <dxf>
      <fill>
        <patternFill patternType="solid">
          <fgColor rgb="00FADBD8"/>
          <bgColor rgb="00FADBD8"/>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styles" Target="styles.xml" Id="rId8"/><Relationship Type="http://schemas.openxmlformats.org/officeDocument/2006/relationships/theme" Target="theme/theme1.xml" Id="rId9"/></Relationships>
</file>

<file path=xl/charts/chart1.xml><?xml version="1.0" encoding="utf-8"?>
<chartSpace xmlns="http://schemas.openxmlformats.org/drawingml/2006/chart">
  <style val="2"/>
  <chart>
    <title>
      <tx>
        <rich>
          <a:bodyPr xmlns:a="http://schemas.openxmlformats.org/drawingml/2006/main"/>
          <a:p xmlns:a="http://schemas.openxmlformats.org/drawingml/2006/main">
            <a:pPr>
              <a:defRPr/>
            </a:pPr>
            <a:r>
              <a:t>Tren Penyelesaian Tugas Tim per Bulan</a:t>
            </a:r>
          </a:p>
        </rich>
      </tx>
    </title>
    <plotArea>
      <barChart>
        <barDir val="col"/>
        <grouping val="clustered"/>
        <ser>
          <idx val="0"/>
          <order val="0"/>
          <tx>
            <strRef>
              <f>'📊 Rekap Performa'!E4</f>
            </strRef>
          </tx>
          <spPr>
            <a:solidFill xmlns:a="http://schemas.openxmlformats.org/drawingml/2006/main">
              <a:srgbClr val="1D9E75"/>
            </a:solidFill>
            <a:ln xmlns:a="http://schemas.openxmlformats.org/drawingml/2006/main">
              <a:prstDash val="solid"/>
            </a:ln>
          </spPr>
          <cat>
            <numRef>
              <f>'📊 Rekap Performa'!$C$5:$C$16</f>
            </numRef>
          </cat>
          <val>
            <numRef>
              <f>'📊 Rekap Performa'!$E$5:$E$16</f>
            </numRef>
          </val>
        </ser>
        <ser>
          <idx val="1"/>
          <order val="1"/>
          <tx>
            <strRef>
              <f>'📊 Rekap Performa'!F4</f>
            </strRef>
          </tx>
          <spPr>
            <a:solidFill xmlns:a="http://schemas.openxmlformats.org/drawingml/2006/main">
              <a:srgbClr val="C0392B"/>
            </a:solidFill>
            <a:ln xmlns:a="http://schemas.openxmlformats.org/drawingml/2006/main">
              <a:prstDash val="solid"/>
            </a:ln>
          </spPr>
          <cat>
            <numRef>
              <f>'📊 Rekap Performa'!$C$5:$C$16</f>
            </numRef>
          </cat>
          <val>
            <numRef>
              <f>'📊 Rekap Performa'!$F$5:$F$16</f>
            </numRef>
          </val>
        </ser>
        <gapWidth val="150"/>
        <axId val="10"/>
        <axId val="100"/>
      </barChart>
      <catAx>
        <axId val="10"/>
        <scaling>
          <orientation val="minMax"/>
        </scaling>
        <axPos val="l"/>
        <majorTickMark val="none"/>
        <minorTickMark val="none"/>
        <crossAx val="100"/>
        <lblOffset val="100"/>
      </catAx>
      <valAx>
        <axId val="100"/>
        <scaling>
          <orientation val="minMax"/>
        </scaling>
        <axPos val="l"/>
        <majorGridlines/>
        <majorTickMark val="none"/>
        <minorTickMark val="none"/>
        <crossAx val="10"/>
      </valAx>
    </plotArea>
    <legend>
      <legendPos val="r"/>
    </legend>
    <plotVisOnly val="1"/>
    <dispBlanksAs val="gap"/>
  </chart>
</chartSpace>
</file>

<file path=xl/drawings/_rels/drawing1.xml.rels><Relationships xmlns="http://schemas.openxmlformats.org/package/2006/relationships"><Relationship Type="http://schemas.openxmlformats.org/officeDocument/2006/relationships/chart" Target="/xl/charts/chart1.xml" Id="rId1"/></Relationships>
</file>

<file path=xl/drawings/drawing1.xml><?xml version="1.0" encoding="utf-8"?>
<wsDr xmlns="http://schemas.openxmlformats.org/drawingml/2006/spreadsheetDrawing">
  <oneCellAnchor>
    <from>
      <col>1</col>
      <colOff>0</colOff>
      <row>17</row>
      <rowOff>0</rowOff>
    </from>
    <ext cx="8640000" cy="50400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oneCellAnchor>
</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7.xml.rels><Relationships xmlns="http://schemas.openxmlformats.org/package/2006/relationships"><Relationship Type="http://schemas.openxmlformats.org/officeDocument/2006/relationships/drawing" Target="/xl/drawings/drawing1.xml" Id="rId1"/></Relationships>
</file>

<file path=xl/worksheets/sheet1.xml><?xml version="1.0" encoding="utf-8"?>
<worksheet xmlns="http://schemas.openxmlformats.org/spreadsheetml/2006/main">
  <sheetPr>
    <outlinePr summaryBelow="1" summaryRight="1"/>
    <pageSetUpPr/>
  </sheetPr>
  <dimension ref="A1:G25"/>
  <sheetViews>
    <sheetView showGridLines="0" workbookViewId="0">
      <selection activeCell="A1" sqref="A1"/>
    </sheetView>
  </sheetViews>
  <sheetFormatPr baseColWidth="8" defaultRowHeight="15"/>
  <cols>
    <col width="2" customWidth="1" min="1" max="1"/>
    <col width="3" customWidth="1" min="2" max="2"/>
    <col width="28" customWidth="1" min="3" max="3"/>
    <col width="26" customWidth="1" min="4" max="4"/>
    <col width="18" customWidth="1" min="5" max="5"/>
    <col width="16" customWidth="1" min="6" max="6"/>
    <col width="3" customWidth="1" min="7" max="7"/>
  </cols>
  <sheetData>
    <row r="1" ht="6" customHeight="1">
      <c r="A1" s="1" t="n"/>
      <c r="B1" s="1" t="n"/>
      <c r="C1" s="1" t="n"/>
      <c r="D1" s="1" t="n"/>
      <c r="E1" s="1" t="n"/>
      <c r="F1" s="1" t="n"/>
      <c r="G1" s="1" t="n"/>
    </row>
    <row r="2" ht="4" customHeight="1">
      <c r="A2" s="1" t="n"/>
    </row>
    <row r="3" ht="46" customHeight="1">
      <c r="B3" s="2" t="inlineStr">
        <is>
          <t>〓</t>
        </is>
      </c>
      <c r="C3" s="3" t="inlineStr">
        <is>
          <t>SRIWIJAYA  EKOSISTEM</t>
        </is>
      </c>
    </row>
    <row r="4" ht="20" customHeight="1">
      <c r="C4" s="4" t="inlineStr">
        <is>
          <t>sriwijaya.net  ·  sriwijaya.org  ·  sriwijaya.io</t>
        </is>
      </c>
    </row>
    <row r="5" ht="8" customHeight="1">
      <c r="B5" s="5" t="n"/>
      <c r="C5" s="5" t="n"/>
      <c r="D5" s="5" t="n"/>
      <c r="E5" s="5" t="n"/>
      <c r="F5" s="5" t="n"/>
    </row>
    <row r="6" ht="38" customHeight="1">
      <c r="C6" s="6" t="inlineStr">
        <is>
          <t>✅ SOP &amp; Operasional Harian UMKM</t>
        </is>
      </c>
    </row>
    <row r="7" ht="38" customHeight="1">
      <c r="C7" s="7" t="inlineStr">
        <is>
          <t>Checklist harian 3 sesi (pagi/siang/malam), mingguan, database SOP,
delegasi tugas tim, dan rekap performa bulanan.</t>
        </is>
      </c>
    </row>
    <row r="9" ht="18" customHeight="1">
      <c r="C9" s="8" t="inlineStr">
        <is>
          <t>📑  ISI FILE INI</t>
        </is>
      </c>
    </row>
    <row r="10" ht="20" customHeight="1">
      <c r="C10" s="9" t="inlineStr">
        <is>
          <t xml:space="preserve">  🏠 COVER</t>
        </is>
      </c>
      <c r="D10" s="10" t="inlineStr">
        <is>
          <t>Panduan file</t>
        </is>
      </c>
    </row>
    <row r="11" ht="20" customHeight="1">
      <c r="C11" s="9" t="inlineStr">
        <is>
          <t xml:space="preserve">  📖 PANDUAN</t>
        </is>
      </c>
      <c r="D11" s="10" t="inlineStr">
        <is>
          <t>Cara penggunaan</t>
        </is>
      </c>
    </row>
    <row r="12" ht="20" customHeight="1">
      <c r="C12" s="9" t="inlineStr">
        <is>
          <t xml:space="preserve">  ☀️ Checklist Harian</t>
        </is>
      </c>
      <c r="D12" s="10" t="inlineStr">
        <is>
          <t>Tugas rutin pagi, siang, malam — centang tiap hari</t>
        </is>
      </c>
    </row>
    <row r="13" ht="20" customHeight="1">
      <c r="C13" s="9" t="inlineStr">
        <is>
          <t xml:space="preserve">  📅 Checklist Mingguan</t>
        </is>
      </c>
      <c r="D13" s="10" t="inlineStr">
        <is>
          <t>Tugas rutin 7 hari dalam seminggu</t>
        </is>
      </c>
    </row>
    <row r="14" ht="20" customHeight="1">
      <c r="C14" s="9" t="inlineStr">
        <is>
          <t xml:space="preserve">  📋 Database SOP</t>
        </is>
      </c>
      <c r="D14" s="10" t="inlineStr">
        <is>
          <t>Prosedur standar semua area bisnis</t>
        </is>
      </c>
    </row>
    <row r="15" ht="20" customHeight="1">
      <c r="C15" s="9" t="inlineStr">
        <is>
          <t xml:space="preserve">  👥 Tugas Tim</t>
        </is>
      </c>
      <c r="D15" s="10" t="inlineStr">
        <is>
          <t>Delegasi, deadline, dan tracking progress</t>
        </is>
      </c>
    </row>
    <row r="16" ht="20" customHeight="1">
      <c r="C16" s="9" t="inlineStr">
        <is>
          <t xml:space="preserve">  📊 Rekap Performa</t>
        </is>
      </c>
      <c r="D16" s="10" t="inlineStr">
        <is>
          <t>Statistik penyelesaian tugas per bulan</t>
        </is>
      </c>
    </row>
    <row r="18" ht="18" customHeight="1">
      <c r="C18" s="8" t="inlineStr">
        <is>
          <t>🎨  KODE WARNA SEL</t>
        </is>
      </c>
    </row>
    <row r="19" ht="18" customHeight="1">
      <c r="C19" s="11" t="inlineStr">
        <is>
          <t xml:space="preserve">  Sel BIRU  = input — ketik angk</t>
        </is>
      </c>
    </row>
    <row r="20" ht="18" customHeight="1">
      <c r="C20" s="12" t="inlineStr">
        <is>
          <t xml:space="preserve">  Sel HIJAU = formula otomatis —</t>
        </is>
      </c>
    </row>
    <row r="21" ht="18" customHeight="1">
      <c r="C21" s="13" t="inlineStr">
        <is>
          <t xml:space="preserve">  Sel ABU   = label / judul — ja</t>
        </is>
      </c>
    </row>
    <row r="22" ht="18" customHeight="1">
      <c r="C22" s="14" t="inlineStr">
        <is>
          <t xml:space="preserve">  Sel MERAH = peringatan / kriti</t>
        </is>
      </c>
    </row>
    <row r="25" ht="18" customHeight="1">
      <c r="C25" s="15" t="inlineStr">
        <is>
          <t>© Sriwijaya Ekosistem · Tools gratis untuk UMKM Indonesia · sriwijaya.net</t>
        </is>
      </c>
    </row>
  </sheetData>
  <sheetProtection selectLockedCells="0" selectUnlockedCells="0" sheet="1" objects="0" insertRows="1" insertHyperlinks="1" autoFilter="1" scenarios="0" formatColumns="1" deleteColumns="1" insertColumns="1" pivotTables="1" deleteRows="1" formatCells="1" formatRows="1" sort="1" password="9F78"/>
  <mergeCells count="25">
    <mergeCell ref="D11:F11"/>
    <mergeCell ref="D13:F13"/>
    <mergeCell ref="C7:F7"/>
    <mergeCell ref="C19:F19"/>
    <mergeCell ref="D16:F16"/>
    <mergeCell ref="C13"/>
    <mergeCell ref="C18:F18"/>
    <mergeCell ref="C3:F3"/>
    <mergeCell ref="C6:F6"/>
    <mergeCell ref="D12:F12"/>
    <mergeCell ref="C15"/>
    <mergeCell ref="C14"/>
    <mergeCell ref="D15:F15"/>
    <mergeCell ref="D14:F14"/>
    <mergeCell ref="C4:F4"/>
    <mergeCell ref="C20:F20"/>
    <mergeCell ref="C10"/>
    <mergeCell ref="C16"/>
    <mergeCell ref="C25:F25"/>
    <mergeCell ref="D10:F10"/>
    <mergeCell ref="C22:F22"/>
    <mergeCell ref="C9:F9"/>
    <mergeCell ref="C12"/>
    <mergeCell ref="C21:F21"/>
    <mergeCell ref="C11"/>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22"/>
  <sheetViews>
    <sheetView showGridLines="0" workbookViewId="0">
      <selection activeCell="A1" sqref="A1"/>
    </sheetView>
  </sheetViews>
  <sheetFormatPr baseColWidth="8" defaultRowHeight="15"/>
  <cols>
    <col width="2" customWidth="1" min="1" max="1"/>
    <col width="5" customWidth="1" min="2" max="2"/>
    <col width="44" customWidth="1" min="3" max="3"/>
    <col width="2" customWidth="1" min="4" max="4"/>
  </cols>
  <sheetData>
    <row r="1" ht="6" customHeight="1">
      <c r="A1" s="1" t="n"/>
      <c r="B1" s="1" t="n"/>
      <c r="C1" s="1" t="n"/>
      <c r="D1" s="1" t="n"/>
    </row>
    <row r="2" ht="38" customHeight="1">
      <c r="B2" s="16" t="inlineStr">
        <is>
          <t>📖  PANDUAN PENGGUNAAN</t>
        </is>
      </c>
    </row>
    <row r="3" ht="18" customHeight="1">
      <c r="B3" s="4" t="inlineStr">
        <is>
          <t>Ikuti langkah berikut untuk hasil terbaik dari template ini.</t>
        </is>
      </c>
    </row>
    <row r="5" ht="26" customHeight="1">
      <c r="B5" s="17" t="inlineStr">
        <is>
          <t>1</t>
        </is>
      </c>
      <c r="C5" s="18" t="inlineStr">
        <is>
          <t>Gunakan Checklist Setiap Hari</t>
        </is>
      </c>
    </row>
    <row r="6" ht="42" customHeight="1">
      <c r="C6" s="19" t="inlineStr">
        <is>
          <t>Buka sheet Checklist Harian. Isi Tanggal dan PIC di atas. Untuk setiap tugas yang selesai, klik sel STATUS dan pilih '✅ Selesai' dari dropdown. Progres total otomatis dihitung di bawah.</t>
        </is>
      </c>
    </row>
    <row r="9" ht="26" customHeight="1">
      <c r="B9" s="17" t="inlineStr">
        <is>
          <t>2</t>
        </is>
      </c>
      <c r="C9" s="18" t="inlineStr">
        <is>
          <t>Update Database SOP</t>
        </is>
      </c>
    </row>
    <row r="10" ht="42" customHeight="1">
      <c r="C10" s="19" t="inlineStr">
        <is>
          <t>Simpan semua prosedur standar di sheet Database SOP. Ini berguna saat ada karyawan baru, delegasi tugas, atau saat kamu sakit dan orang lain harus menggantikan.</t>
        </is>
      </c>
    </row>
    <row r="13" ht="26" customHeight="1">
      <c r="B13" s="17" t="inlineStr">
        <is>
          <t>3</t>
        </is>
      </c>
      <c r="C13" s="18" t="inlineStr">
        <is>
          <t>Delegasi ke Tim</t>
        </is>
      </c>
    </row>
    <row r="14" ht="42" customHeight="1">
      <c r="C14" s="19" t="inlineStr">
        <is>
          <t>Sheet Tugas Tim untuk assign pekerjaan: siapa yang kerjakan, prioritas, deadline, dan status. Color scale progress 0–100% otomatis berubah warna.</t>
        </is>
      </c>
    </row>
    <row r="17" ht="26" customHeight="1">
      <c r="B17" s="17" t="inlineStr">
        <is>
          <t>4</t>
        </is>
      </c>
      <c r="C17" s="18" t="inlineStr">
        <is>
          <t>Rekap Performa</t>
        </is>
      </c>
    </row>
    <row r="18" ht="42" customHeight="1">
      <c r="C18" s="19" t="inlineStr">
        <is>
          <t>Isi sheet Rekap Performa setiap akhir bulan untuk melacak tren produktivitas tim dari bulan ke bulan.</t>
        </is>
      </c>
    </row>
    <row r="22" ht="20" customHeight="1">
      <c r="B22" s="15" t="inlineStr">
        <is>
          <t>💬 Butuh bantuan? Kunjungi sriwijaya.net atau komunitas di sriwijaya.org</t>
        </is>
      </c>
    </row>
  </sheetData>
  <sheetProtection selectLockedCells="0" selectUnlockedCells="0" sheet="1" objects="0" insertRows="1" insertHyperlinks="1" autoFilter="1" scenarios="0" formatColumns="1" deleteColumns="1" insertColumns="1" pivotTables="1" deleteRows="1" formatCells="1" formatRows="1" sort="1" password="9F78"/>
  <mergeCells count="15">
    <mergeCell ref="B9:B10"/>
    <mergeCell ref="B3:D3"/>
    <mergeCell ref="C6:D6"/>
    <mergeCell ref="C10:D10"/>
    <mergeCell ref="B13:B14"/>
    <mergeCell ref="B22:D22"/>
    <mergeCell ref="C5:D5"/>
    <mergeCell ref="B17:B18"/>
    <mergeCell ref="C14:D14"/>
    <mergeCell ref="C13:D13"/>
    <mergeCell ref="C9:D9"/>
    <mergeCell ref="C17:D17"/>
    <mergeCell ref="C18:D18"/>
    <mergeCell ref="B5:B6"/>
    <mergeCell ref="B2:D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G34"/>
  <sheetViews>
    <sheetView showGridLines="0" workbookViewId="0">
      <selection activeCell="A1" sqref="A1"/>
    </sheetView>
  </sheetViews>
  <sheetFormatPr baseColWidth="8" defaultRowHeight="15"/>
  <cols>
    <col width="3" customWidth="1" min="1" max="1"/>
    <col width="6" customWidth="1" min="2" max="2"/>
    <col width="38" customWidth="1" min="3" max="3"/>
    <col width="14" customWidth="1" min="4" max="4"/>
    <col width="16" customWidth="1" min="5" max="5"/>
    <col width="16" customWidth="1" min="6" max="6"/>
    <col width="3" customWidth="1" min="7" max="7"/>
  </cols>
  <sheetData>
    <row r="1" ht="34" customHeight="1">
      <c r="B1" s="20" t="inlineStr">
        <is>
          <t>☀️  CHECKLIST OPERASIONAL HARIAN</t>
        </is>
      </c>
    </row>
    <row r="3" ht="22" customHeight="1">
      <c r="B3" s="21" t="inlineStr">
        <is>
          <t>Tanggal:</t>
        </is>
      </c>
      <c r="C3" s="22" t="n"/>
      <c r="D3" s="23" t="inlineStr">
        <is>
          <t>PIC / Karyawan:</t>
        </is>
      </c>
      <c r="E3" s="24" t="n"/>
    </row>
    <row r="4" ht="22" customHeight="1"/>
    <row r="5" ht="22" customHeight="1">
      <c r="A5" s="25" t="n"/>
      <c r="B5" s="26" t="inlineStr">
        <is>
          <t xml:space="preserve"> 🌅 PAGI — BUKA TOKO / MULAI KERJA</t>
        </is>
      </c>
      <c r="G5" s="25" t="n"/>
    </row>
    <row r="6" ht="20" customHeight="1">
      <c r="A6" s="27" t="inlineStr"/>
      <c r="B6" s="28" t="inlineStr">
        <is>
          <t>No</t>
        </is>
      </c>
      <c r="C6" s="28" t="inlineStr">
        <is>
          <t>Tugas Harian</t>
        </is>
      </c>
      <c r="D6" s="28" t="inlineStr">
        <is>
          <t>Jenis</t>
        </is>
      </c>
      <c r="E6" s="28" t="inlineStr">
        <is>
          <t>Status</t>
        </is>
      </c>
      <c r="F6" s="28" t="inlineStr">
        <is>
          <t>Waktu Selesai</t>
        </is>
      </c>
      <c r="G6" s="25" t="n"/>
    </row>
    <row r="7" ht="22" customHeight="1">
      <c r="A7" s="25" t="n"/>
      <c r="B7" s="29" t="n">
        <v>1</v>
      </c>
      <c r="C7" s="30" t="inlineStr">
        <is>
          <t>Bersihkan dan rapikan area kerja / toko</t>
        </is>
      </c>
      <c r="D7" s="29" t="inlineStr">
        <is>
          <t>Rutin</t>
        </is>
      </c>
      <c r="E7" s="31" t="inlineStr"/>
      <c r="F7" s="32" t="inlineStr"/>
      <c r="G7" s="25" t="n"/>
    </row>
    <row r="8" ht="22" customHeight="1">
      <c r="A8" s="25" t="n"/>
      <c r="B8" s="33" t="n">
        <v>2</v>
      </c>
      <c r="C8" s="34" t="inlineStr">
        <is>
          <t>Cek stok barang utama dan produk display</t>
        </is>
      </c>
      <c r="D8" s="33" t="inlineStr">
        <is>
          <t>Rutin</t>
        </is>
      </c>
      <c r="E8" s="31" t="inlineStr"/>
      <c r="F8" s="32" t="inlineStr"/>
      <c r="G8" s="25" t="n"/>
    </row>
    <row r="9" ht="22" customHeight="1">
      <c r="A9" s="25" t="n"/>
      <c r="B9" s="29" t="n">
        <v>3</v>
      </c>
      <c r="C9" s="30" t="inlineStr">
        <is>
          <t>Nyalakan peralatan (kasir, AC, display, WiFi)</t>
        </is>
      </c>
      <c r="D9" s="29" t="inlineStr">
        <is>
          <t>Rutin</t>
        </is>
      </c>
      <c r="E9" s="31" t="inlineStr"/>
      <c r="F9" s="32" t="inlineStr"/>
      <c r="G9" s="25" t="n"/>
    </row>
    <row r="10" ht="22" customHeight="1">
      <c r="A10" s="25" t="n"/>
      <c r="B10" s="33" t="n">
        <v>4</v>
      </c>
      <c r="C10" s="34" t="inlineStr">
        <is>
          <t>Siapkan uang kembalian / kas awal</t>
        </is>
      </c>
      <c r="D10" s="33" t="inlineStr">
        <is>
          <t>Rutin</t>
        </is>
      </c>
      <c r="E10" s="31" t="inlineStr"/>
      <c r="F10" s="32" t="inlineStr"/>
      <c r="G10" s="25" t="n"/>
    </row>
    <row r="11" ht="22" customHeight="1">
      <c r="A11" s="25" t="n"/>
      <c r="B11" s="29" t="n">
        <v>5</v>
      </c>
      <c r="C11" s="30" t="inlineStr">
        <is>
          <t>Cek pesanan &amp; order yang masuk semalam</t>
        </is>
      </c>
      <c r="D11" s="29" t="inlineStr">
        <is>
          <t>Rutin</t>
        </is>
      </c>
      <c r="E11" s="31" t="inlineStr"/>
      <c r="F11" s="32" t="inlineStr"/>
      <c r="G11" s="25" t="n"/>
    </row>
    <row r="12" ht="22" customHeight="1">
      <c r="A12" s="25" t="n"/>
      <c r="B12" s="33" t="n">
        <v>6</v>
      </c>
      <c r="C12" s="34" t="inlineStr">
        <is>
          <t>Update status toko di marketplace (aktif)</t>
        </is>
      </c>
      <c r="D12" s="33" t="inlineStr">
        <is>
          <t>Jika ada</t>
        </is>
      </c>
      <c r="E12" s="31" t="inlineStr"/>
      <c r="F12" s="32" t="inlineStr"/>
      <c r="G12" s="25" t="n"/>
    </row>
    <row r="13" ht="22" customHeight="1">
      <c r="A13" s="25" t="n"/>
      <c r="B13" s="29" t="n">
        <v>7</v>
      </c>
      <c r="C13" s="30" t="inlineStr">
        <is>
          <t>Cek kondisi &amp; kualitas produk</t>
        </is>
      </c>
      <c r="D13" s="29" t="inlineStr">
        <is>
          <t>Rutin</t>
        </is>
      </c>
      <c r="E13" s="31" t="inlineStr"/>
      <c r="F13" s="32" t="inlineStr"/>
      <c r="G13" s="25" t="n"/>
    </row>
    <row r="15" ht="22" customHeight="1">
      <c r="A15" s="25" t="n"/>
      <c r="B15" s="35" t="inlineStr">
        <is>
          <t xml:space="preserve"> ☀️ SIANG — OPERASIONAL</t>
        </is>
      </c>
      <c r="G15" s="25" t="n"/>
    </row>
    <row r="16" ht="20" customHeight="1">
      <c r="A16" s="27" t="inlineStr"/>
      <c r="B16" s="36" t="inlineStr">
        <is>
          <t>No</t>
        </is>
      </c>
      <c r="C16" s="36" t="inlineStr">
        <is>
          <t>Tugas Harian</t>
        </is>
      </c>
      <c r="D16" s="36" t="inlineStr">
        <is>
          <t>Jenis</t>
        </is>
      </c>
      <c r="E16" s="36" t="inlineStr">
        <is>
          <t>Status</t>
        </is>
      </c>
      <c r="F16" s="36" t="inlineStr">
        <is>
          <t>Waktu Selesai</t>
        </is>
      </c>
      <c r="G16" s="25" t="n"/>
    </row>
    <row r="17" ht="22" customHeight="1">
      <c r="A17" s="25" t="n"/>
      <c r="B17" s="29" t="n">
        <v>1</v>
      </c>
      <c r="C17" s="30" t="inlineStr">
        <is>
          <t>Rekap penjualan sesi pagi</t>
        </is>
      </c>
      <c r="D17" s="29" t="inlineStr">
        <is>
          <t>Rutin</t>
        </is>
      </c>
      <c r="E17" s="31" t="inlineStr"/>
      <c r="F17" s="32" t="inlineStr"/>
      <c r="G17" s="25" t="n"/>
    </row>
    <row r="18" ht="22" customHeight="1">
      <c r="A18" s="25" t="n"/>
      <c r="B18" s="33" t="n">
        <v>2</v>
      </c>
      <c r="C18" s="34" t="inlineStr">
        <is>
          <t>Restok barang / produk yang menipis</t>
        </is>
      </c>
      <c r="D18" s="33" t="inlineStr">
        <is>
          <t>Jika perlu</t>
        </is>
      </c>
      <c r="E18" s="31" t="inlineStr"/>
      <c r="F18" s="32" t="inlineStr"/>
      <c r="G18" s="25" t="n"/>
    </row>
    <row r="19" ht="22" customHeight="1">
      <c r="A19" s="25" t="n"/>
      <c r="B19" s="29" t="n">
        <v>3</v>
      </c>
      <c r="C19" s="30" t="inlineStr">
        <is>
          <t>Balas pesan pelanggan (WA, marketplace)</t>
        </is>
      </c>
      <c r="D19" s="29" t="inlineStr">
        <is>
          <t>Rutin</t>
        </is>
      </c>
      <c r="E19" s="31" t="inlineStr"/>
      <c r="F19" s="32" t="inlineStr"/>
      <c r="G19" s="25" t="n"/>
    </row>
    <row r="20" ht="22" customHeight="1">
      <c r="A20" s="25" t="n"/>
      <c r="B20" s="33" t="n">
        <v>4</v>
      </c>
      <c r="C20" s="34" t="inlineStr">
        <is>
          <t>Proses &amp; packing pesanan online</t>
        </is>
      </c>
      <c r="D20" s="33" t="inlineStr">
        <is>
          <t>Jika ada</t>
        </is>
      </c>
      <c r="E20" s="31" t="inlineStr"/>
      <c r="F20" s="32" t="inlineStr"/>
      <c r="G20" s="25" t="n"/>
    </row>
    <row r="21" ht="22" customHeight="1">
      <c r="A21" s="25" t="n"/>
      <c r="B21" s="29" t="n">
        <v>5</v>
      </c>
      <c r="C21" s="30" t="inlineStr">
        <is>
          <t>Update konten media sosial</t>
        </is>
      </c>
      <c r="D21" s="29" t="inlineStr">
        <is>
          <t>Terjadwal</t>
        </is>
      </c>
      <c r="E21" s="31" t="inlineStr"/>
      <c r="F21" s="32" t="inlineStr"/>
      <c r="G21" s="25" t="n"/>
    </row>
    <row r="22" ht="22" customHeight="1">
      <c r="A22" s="25" t="n"/>
      <c r="B22" s="33" t="n">
        <v>6</v>
      </c>
      <c r="C22" s="34" t="inlineStr">
        <is>
          <t>Cek tagihan / piutang jatuh tempo hari ini</t>
        </is>
      </c>
      <c r="D22" s="33" t="inlineStr">
        <is>
          <t>Jika ada</t>
        </is>
      </c>
      <c r="E22" s="31" t="inlineStr"/>
      <c r="F22" s="32" t="inlineStr"/>
      <c r="G22" s="25" t="n"/>
    </row>
    <row r="24" ht="22" customHeight="1">
      <c r="A24" s="25" t="n"/>
      <c r="B24" s="37" t="inlineStr">
        <is>
          <t xml:space="preserve"> 🌙 MALAM — TUTUP TOKO / AKHIR KERJA</t>
        </is>
      </c>
      <c r="G24" s="25" t="n"/>
    </row>
    <row r="25" ht="20" customHeight="1">
      <c r="A25" s="27" t="inlineStr"/>
      <c r="B25" s="38" t="inlineStr">
        <is>
          <t>No</t>
        </is>
      </c>
      <c r="C25" s="38" t="inlineStr">
        <is>
          <t>Tugas Harian</t>
        </is>
      </c>
      <c r="D25" s="38" t="inlineStr">
        <is>
          <t>Jenis</t>
        </is>
      </c>
      <c r="E25" s="38" t="inlineStr">
        <is>
          <t>Status</t>
        </is>
      </c>
      <c r="F25" s="38" t="inlineStr">
        <is>
          <t>Waktu Selesai</t>
        </is>
      </c>
      <c r="G25" s="25" t="n"/>
    </row>
    <row r="26" ht="22" customHeight="1">
      <c r="A26" s="25" t="n"/>
      <c r="B26" s="29" t="n">
        <v>1</v>
      </c>
      <c r="C26" s="30" t="inlineStr">
        <is>
          <t>Rekap total penjualan hari ini</t>
        </is>
      </c>
      <c r="D26" s="29" t="inlineStr">
        <is>
          <t>Rutin</t>
        </is>
      </c>
      <c r="E26" s="31" t="inlineStr"/>
      <c r="F26" s="32" t="inlineStr"/>
      <c r="G26" s="25" t="n"/>
    </row>
    <row r="27" ht="22" customHeight="1">
      <c r="A27" s="25" t="n"/>
      <c r="B27" s="33" t="n">
        <v>2</v>
      </c>
      <c r="C27" s="34" t="inlineStr">
        <is>
          <t>Input data ke laporan keuangan / spreadsheet</t>
        </is>
      </c>
      <c r="D27" s="33" t="inlineStr">
        <is>
          <t>Rutin</t>
        </is>
      </c>
      <c r="E27" s="31" t="inlineStr"/>
      <c r="F27" s="32" t="inlineStr"/>
      <c r="G27" s="25" t="n"/>
    </row>
    <row r="28" ht="22" customHeight="1">
      <c r="A28" s="25" t="n"/>
      <c r="B28" s="29" t="n">
        <v>3</v>
      </c>
      <c r="C28" s="30" t="inlineStr">
        <is>
          <t>Hitung kas fisik &amp; cocokkan dengan catatan</t>
        </is>
      </c>
      <c r="D28" s="29" t="inlineStr">
        <is>
          <t>Rutin</t>
        </is>
      </c>
      <c r="E28" s="31" t="inlineStr"/>
      <c r="F28" s="32" t="inlineStr"/>
      <c r="G28" s="25" t="n"/>
    </row>
    <row r="29" ht="22" customHeight="1">
      <c r="A29" s="25" t="n"/>
      <c r="B29" s="33" t="n">
        <v>4</v>
      </c>
      <c r="C29" s="34" t="inlineStr">
        <is>
          <t>Cek dan catat stok akhir hari</t>
        </is>
      </c>
      <c r="D29" s="33" t="inlineStr">
        <is>
          <t>Rutin</t>
        </is>
      </c>
      <c r="E29" s="31" t="inlineStr"/>
      <c r="F29" s="32" t="inlineStr"/>
      <c r="G29" s="25" t="n"/>
    </row>
    <row r="30" ht="22" customHeight="1">
      <c r="A30" s="25" t="n"/>
      <c r="B30" s="29" t="n">
        <v>5</v>
      </c>
      <c r="C30" s="30" t="inlineStr">
        <is>
          <t>Rapikan, kunci, dan amankan area kerja</t>
        </is>
      </c>
      <c r="D30" s="29" t="inlineStr">
        <is>
          <t>Rutin</t>
        </is>
      </c>
      <c r="E30" s="31" t="inlineStr"/>
      <c r="F30" s="32" t="inlineStr"/>
      <c r="G30" s="25" t="n"/>
    </row>
    <row r="31" ht="22" customHeight="1">
      <c r="A31" s="25" t="n"/>
      <c r="B31" s="33" t="n">
        <v>6</v>
      </c>
      <c r="C31" s="34" t="inlineStr">
        <is>
          <t>Review pesanan untuk besok</t>
        </is>
      </c>
      <c r="D31" s="33" t="inlineStr">
        <is>
          <t>Rutin</t>
        </is>
      </c>
      <c r="E31" s="31" t="inlineStr"/>
      <c r="F31" s="32" t="inlineStr"/>
      <c r="G31" s="25" t="n"/>
    </row>
    <row r="32" ht="22" customHeight="1">
      <c r="A32" s="25" t="n"/>
      <c r="B32" s="29" t="n">
        <v>7</v>
      </c>
      <c r="C32" s="30" t="inlineStr">
        <is>
          <t>Backup data penting (foto struk, transfer)</t>
        </is>
      </c>
      <c r="D32" s="29" t="inlineStr">
        <is>
          <t>Rutin</t>
        </is>
      </c>
      <c r="E32" s="31" t="inlineStr"/>
      <c r="F32" s="32" t="inlineStr"/>
      <c r="G32" s="25" t="n"/>
    </row>
    <row r="34" ht="26" customHeight="1">
      <c r="B34" s="39">
        <f>IFERROR(COUNTIF(E7:E32,"✅ Selesai")&amp;" dari "&amp;COUNTA(E7:E32)&amp;" tugas selesai hari ini","—")</f>
        <v/>
      </c>
      <c r="E34" s="40">
        <f>IFERROR(COUNTIF(E7:E32,"✅ Selesai")/COUNTA(E7:E32),0)</f>
        <v/>
      </c>
    </row>
  </sheetData>
  <sheetProtection selectLockedCells="0" selectUnlockedCells="0" sheet="1" objects="0" insertRows="1" insertHyperlinks="1" autoFilter="1" scenarios="0" formatColumns="1" deleteColumns="1" insertColumns="1" pivotTables="1" deleteRows="1" formatCells="1" formatRows="1" sort="1" password="9F78"/>
  <mergeCells count="5">
    <mergeCell ref="B24:F24"/>
    <mergeCell ref="B15:F15"/>
    <mergeCell ref="B5:F5"/>
    <mergeCell ref="B1:F1"/>
    <mergeCell ref="B34:D34"/>
  </mergeCells>
  <conditionalFormatting sqref="E7:E34">
    <cfRule type="expression" priority="1" dxfId="0">
      <formula>E7="✅ Selesai"</formula>
    </cfRule>
    <cfRule type="expression" priority="2" dxfId="1">
      <formula>E7="❌ Skip"</formula>
    </cfRule>
  </conditionalFormatting>
  <dataValidations count="1">
    <dataValidation sqref="E7 E8 E9 E10 E11 E12 E13 E17 E18 E19 E20 E21 E22 E26 E27 E28 E29 E30 E31 E32" showDropDown="0" showInputMessage="0" showErrorMessage="0" allowBlank="1" type="list">
      <formula1>"✅ Selesai,⏳ Proses,❌ Skip,N/A"</formula1>
    </dataValidation>
  </dataValidation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J16"/>
  <sheetViews>
    <sheetView showGridLines="0" workbookViewId="0">
      <selection activeCell="A1" sqref="A1"/>
    </sheetView>
  </sheetViews>
  <sheetFormatPr baseColWidth="8" defaultRowHeight="15"/>
  <cols>
    <col width="3" customWidth="1" min="1" max="1"/>
    <col width="38" customWidth="1" min="2" max="2"/>
    <col width="10" customWidth="1" min="3" max="3"/>
    <col width="10" customWidth="1" min="4" max="4"/>
    <col width="10" customWidth="1" min="5" max="5"/>
    <col width="10" customWidth="1" min="6" max="6"/>
    <col width="10" customWidth="1" min="7" max="7"/>
    <col width="10" customWidth="1" min="8" max="8"/>
    <col width="10" customWidth="1" min="9" max="9"/>
    <col width="3" customWidth="1" min="10" max="10"/>
  </cols>
  <sheetData>
    <row r="1" ht="34" customHeight="1">
      <c r="B1" s="20" t="inlineStr">
        <is>
          <t>📅  CHECKLIST MINGGUAN</t>
        </is>
      </c>
    </row>
    <row r="2" ht="16" customHeight="1">
      <c r="B2" s="41" t="inlineStr">
        <is>
          <t>Centang ✅ di kolom hari yang tugas sudah selesai</t>
        </is>
      </c>
    </row>
    <row r="4" ht="26" customHeight="1">
      <c r="A4" s="42" t="inlineStr"/>
      <c r="B4" s="43" t="inlineStr">
        <is>
          <t>Tugas Mingguan</t>
        </is>
      </c>
      <c r="C4" s="43" t="inlineStr">
        <is>
          <t>Sen</t>
        </is>
      </c>
      <c r="D4" s="43" t="inlineStr">
        <is>
          <t>Sel</t>
        </is>
      </c>
      <c r="E4" s="43" t="inlineStr">
        <is>
          <t>Rab</t>
        </is>
      </c>
      <c r="F4" s="43" t="inlineStr">
        <is>
          <t>Kam</t>
        </is>
      </c>
      <c r="G4" s="43" t="inlineStr">
        <is>
          <t>Jum</t>
        </is>
      </c>
      <c r="H4" s="43" t="inlineStr">
        <is>
          <t>Sab</t>
        </is>
      </c>
      <c r="I4" s="43" t="inlineStr">
        <is>
          <t>Min</t>
        </is>
      </c>
      <c r="J4" s="25" t="n"/>
    </row>
    <row r="5" ht="22" customHeight="1">
      <c r="A5" s="25" t="n"/>
      <c r="B5" s="30" t="inlineStr">
        <is>
          <t>📊 Review laporan keuangan mingguan</t>
        </is>
      </c>
      <c r="C5" s="44" t="n"/>
      <c r="D5" s="44" t="n"/>
      <c r="E5" s="44" t="n"/>
      <c r="F5" s="44" t="n"/>
      <c r="G5" s="44" t="n"/>
      <c r="H5" s="44" t="n"/>
      <c r="I5" s="44" t="n"/>
      <c r="J5" s="25" t="n"/>
    </row>
    <row r="6" ht="22" customHeight="1">
      <c r="A6" s="25" t="n"/>
      <c r="B6" s="34" t="inlineStr">
        <is>
          <t>📦 Cek stok &amp; order ke supplier jika perlu</t>
        </is>
      </c>
      <c r="C6" s="44" t="n"/>
      <c r="D6" s="44" t="n"/>
      <c r="E6" s="44" t="n"/>
      <c r="F6" s="44" t="n"/>
      <c r="G6" s="44" t="n"/>
      <c r="H6" s="44" t="n"/>
      <c r="I6" s="44" t="n"/>
      <c r="J6" s="25" t="n"/>
    </row>
    <row r="7" ht="22" customHeight="1">
      <c r="A7" s="25" t="n"/>
      <c r="B7" s="30" t="inlineStr">
        <is>
          <t>🎯 Evaluasi penjualan vs target minggu ini</t>
        </is>
      </c>
      <c r="C7" s="44" t="n"/>
      <c r="D7" s="44" t="n"/>
      <c r="E7" s="44" t="n"/>
      <c r="F7" s="44" t="n"/>
      <c r="G7" s="44" t="n"/>
      <c r="H7" s="44" t="n"/>
      <c r="I7" s="44" t="n"/>
      <c r="J7" s="25" t="n"/>
    </row>
    <row r="8" ht="22" customHeight="1">
      <c r="A8" s="25" t="n"/>
      <c r="B8" s="34" t="inlineStr">
        <is>
          <t>📱 Update &amp; plan konten media sosial</t>
        </is>
      </c>
      <c r="C8" s="44" t="n"/>
      <c r="D8" s="44" t="n"/>
      <c r="E8" s="44" t="n"/>
      <c r="F8" s="44" t="n"/>
      <c r="G8" s="44" t="n"/>
      <c r="H8" s="44" t="n"/>
      <c r="I8" s="44" t="n"/>
      <c r="J8" s="25" t="n"/>
    </row>
    <row r="9" ht="22" customHeight="1">
      <c r="A9" s="25" t="n"/>
      <c r="B9" s="30" t="inlineStr">
        <is>
          <t>💰 Bayar tagihan / supplier jatuh tempo</t>
        </is>
      </c>
      <c r="C9" s="44" t="n"/>
      <c r="D9" s="44" t="n"/>
      <c r="E9" s="44" t="n"/>
      <c r="F9" s="44" t="n"/>
      <c r="G9" s="44" t="n"/>
      <c r="H9" s="44" t="n"/>
      <c r="I9" s="44" t="n"/>
      <c r="J9" s="25" t="n"/>
    </row>
    <row r="10" ht="22" customHeight="1">
      <c r="A10" s="25" t="n"/>
      <c r="B10" s="34" t="inlineStr">
        <is>
          <t>👥 Briefing / meeting tim (jika ada karyawan)</t>
        </is>
      </c>
      <c r="C10" s="44" t="n"/>
      <c r="D10" s="44" t="n"/>
      <c r="E10" s="44" t="n"/>
      <c r="F10" s="44" t="n"/>
      <c r="G10" s="44" t="n"/>
      <c r="H10" s="44" t="n"/>
      <c r="I10" s="44" t="n"/>
      <c r="J10" s="25" t="n"/>
    </row>
    <row r="11" ht="22" customHeight="1">
      <c r="A11" s="25" t="n"/>
      <c r="B11" s="30" t="inlineStr">
        <is>
          <t>💾 Backup data penting (foto, file, spreadsheet)</t>
        </is>
      </c>
      <c r="C11" s="44" t="n"/>
      <c r="D11" s="44" t="n"/>
      <c r="E11" s="44" t="n"/>
      <c r="F11" s="44" t="n"/>
      <c r="G11" s="44" t="n"/>
      <c r="H11" s="44" t="n"/>
      <c r="I11" s="44" t="n"/>
      <c r="J11" s="25" t="n"/>
    </row>
    <row r="12" ht="22" customHeight="1">
      <c r="A12" s="25" t="n"/>
      <c r="B12" s="34" t="inlineStr">
        <is>
          <t>⭐ Cek &amp; balas ulasan / review pelanggan</t>
        </is>
      </c>
      <c r="C12" s="44" t="n"/>
      <c r="D12" s="44" t="n"/>
      <c r="E12" s="44" t="n"/>
      <c r="F12" s="44" t="n"/>
      <c r="G12" s="44" t="n"/>
      <c r="H12" s="44" t="n"/>
      <c r="I12" s="44" t="n"/>
      <c r="J12" s="25" t="n"/>
    </row>
    <row r="13" ht="22" customHeight="1">
      <c r="A13" s="25" t="n"/>
      <c r="B13" s="30" t="inlineStr">
        <is>
          <t>📣 Evaluasi iklan / promosi yang berjalan</t>
        </is>
      </c>
      <c r="C13" s="44" t="n"/>
      <c r="D13" s="44" t="n"/>
      <c r="E13" s="44" t="n"/>
      <c r="F13" s="44" t="n"/>
      <c r="G13" s="44" t="n"/>
      <c r="H13" s="44" t="n"/>
      <c r="I13" s="44" t="n"/>
      <c r="J13" s="25" t="n"/>
    </row>
    <row r="14" ht="22" customHeight="1">
      <c r="A14" s="25" t="n"/>
      <c r="B14" s="34" t="inlineStr">
        <is>
          <t>💳 Rekap piutang &amp; follow-up yang belum bayar</t>
        </is>
      </c>
      <c r="C14" s="44" t="n"/>
      <c r="D14" s="44" t="n"/>
      <c r="E14" s="44" t="n"/>
      <c r="F14" s="44" t="n"/>
      <c r="G14" s="44" t="n"/>
      <c r="H14" s="44" t="n"/>
      <c r="I14" s="44" t="n"/>
      <c r="J14" s="25" t="n"/>
    </row>
    <row r="15" ht="22" customHeight="1">
      <c r="A15" s="25" t="n"/>
      <c r="B15" s="30" t="inlineStr">
        <is>
          <t>📋 Update SOP jika ada perubahan prosedur</t>
        </is>
      </c>
      <c r="C15" s="44" t="n"/>
      <c r="D15" s="44" t="n"/>
      <c r="E15" s="44" t="n"/>
      <c r="F15" s="44" t="n"/>
      <c r="G15" s="44" t="n"/>
      <c r="H15" s="44" t="n"/>
      <c r="I15" s="44" t="n"/>
      <c r="J15" s="25" t="n"/>
    </row>
    <row r="16" ht="22" customHeight="1">
      <c r="A16" s="25" t="n"/>
      <c r="B16" s="34" t="inlineStr">
        <is>
          <t>🔧 Cek kondisi peralatan &amp; perlengkapan</t>
        </is>
      </c>
      <c r="C16" s="44" t="n"/>
      <c r="D16" s="44" t="n"/>
      <c r="E16" s="44" t="n"/>
      <c r="F16" s="44" t="n"/>
      <c r="G16" s="44" t="n"/>
      <c r="H16" s="44" t="n"/>
      <c r="I16" s="44" t="n"/>
      <c r="J16" s="25" t="n"/>
    </row>
  </sheetData>
  <sheetProtection selectLockedCells="0" selectUnlockedCells="0" sheet="1" objects="0" insertRows="1" insertHyperlinks="1" autoFilter="1" scenarios="0" formatColumns="1" deleteColumns="1" insertColumns="1" pivotTables="1" deleteRows="1" formatCells="1" formatRows="1" sort="1" password="9F78"/>
  <mergeCells count="2">
    <mergeCell ref="B1:I1"/>
    <mergeCell ref="B2:I2"/>
  </mergeCells>
  <conditionalFormatting sqref="C5:I16">
    <cfRule type="expression" priority="1" dxfId="0">
      <formula>C5="✅"</formula>
    </cfRule>
    <cfRule type="expression" priority="2" dxfId="1">
      <formula>C5="❌"</formula>
    </cfRule>
  </conditionalFormatting>
  <dataValidations count="1">
    <dataValidation sqref="C5 C6 C7 C8 C9 C10 C11 C12 C13 C14 C15 C16 D5 D6 D7 D8 D9 D10 D11 D12 D13 D14 D15 D16 E5 E6 E7 E8 E9 E10 E11 E12 E13 E14 E15 E16 F5 F6 F7 F8 F9 F10 F11 F12 F13 F14 F15 F16 G5 G6 G7 G8 G9 G10 G11 G12 G13 G14 G15 G16 H5 H6 H7 H8 H9 H10 H11 H12 H13 H14 H15 H16 I5 I6 I7 I8 I9 I10 I11 I12 I13 I14 I15 I16" showDropDown="0" showInputMessage="0" showErrorMessage="0" allowBlank="1" type="list">
      <formula1>"✅,❌,N/A"</formula1>
    </dataValidation>
  </dataValidation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H22"/>
  <sheetViews>
    <sheetView showGridLines="0" workbookViewId="0">
      <selection activeCell="A1" sqref="A1"/>
    </sheetView>
  </sheetViews>
  <sheetFormatPr baseColWidth="8" defaultRowHeight="15"/>
  <cols>
    <col width="3" customWidth="1" min="1" max="1"/>
    <col width="5" customWidth="1" min="2" max="2"/>
    <col width="28" customWidth="1" min="3" max="3"/>
    <col width="18" customWidth="1" min="4" max="4"/>
    <col width="12" customWidth="1" min="5" max="5"/>
    <col width="46" customWidth="1" min="6" max="6"/>
    <col width="14" customWidth="1" min="7" max="7"/>
    <col width="3" customWidth="1" min="8" max="8"/>
  </cols>
  <sheetData>
    <row r="1" ht="34" customHeight="1">
      <c r="B1" s="20" t="inlineStr">
        <is>
          <t>📋  DATABASE SOP &amp; PROSEDUR BISNIS</t>
        </is>
      </c>
    </row>
    <row r="2" ht="16" customHeight="1">
      <c r="B2" s="41" t="inlineStr">
        <is>
          <t>Dokumentasikan semua prosedur standar bisnis — jadi panduan tim dan backup operasional</t>
        </is>
      </c>
    </row>
    <row r="4" ht="26" customHeight="1">
      <c r="A4" s="42" t="inlineStr"/>
      <c r="B4" s="43" t="inlineStr">
        <is>
          <t>No</t>
        </is>
      </c>
      <c r="C4" s="43" t="inlineStr">
        <is>
          <t>Nama SOP</t>
        </is>
      </c>
      <c r="D4" s="43" t="inlineStr">
        <is>
          <t>Area / Departemen</t>
        </is>
      </c>
      <c r="E4" s="43" t="inlineStr">
        <is>
          <t>Versi</t>
        </is>
      </c>
      <c r="F4" s="43" t="inlineStr">
        <is>
          <t>Langkah-Langkah (ringkas)</t>
        </is>
      </c>
      <c r="G4" s="43" t="inlineStr">
        <is>
          <t>Terakhir Diperbarui</t>
        </is>
      </c>
      <c r="H4" s="25" t="n"/>
    </row>
    <row r="5" ht="40" customHeight="1">
      <c r="A5" s="25" t="n"/>
      <c r="B5" s="29" t="n">
        <v>1</v>
      </c>
      <c r="C5" s="45" t="inlineStr">
        <is>
          <t>SOP Penerimaan Barang / Stok</t>
        </is>
      </c>
      <c r="D5" s="46" t="inlineStr">
        <is>
          <t>Gudang &amp; Pembelian</t>
        </is>
      </c>
      <c r="E5" s="46" t="inlineStr">
        <is>
          <t>v1.0</t>
        </is>
      </c>
      <c r="F5" s="47" t="inlineStr">
        <is>
          <t>1) Terima &amp; cek fisik barang vs PO → 2) Hitung qty, cek kondisi/exp date → 3) Input ke Master Stok → 4) Labeling &amp; simpan ke lokasi → 5) Konfirmasi ke supplier</t>
        </is>
      </c>
      <c r="G5" s="48" t="n"/>
      <c r="H5" s="25" t="n"/>
    </row>
    <row r="6" ht="40" customHeight="1">
      <c r="A6" s="25" t="n"/>
      <c r="B6" s="33" t="n">
        <v>2</v>
      </c>
      <c r="C6" s="45" t="inlineStr">
        <is>
          <t>SOP Transaksi Penjualan / Kasir</t>
        </is>
      </c>
      <c r="D6" s="46" t="inlineStr">
        <is>
          <t>Penjualan</t>
        </is>
      </c>
      <c r="E6" s="46" t="inlineStr">
        <is>
          <t>v1.0</t>
        </is>
      </c>
      <c r="F6" s="47" t="inlineStr">
        <is>
          <t>1) Sambut pelanggan ramah → 2) Catat item &amp; qty → 3) Konfirmasi total harga → 4) Proses pembayaran → 5) Berikan struk/bukti → 6) Update stok</t>
        </is>
      </c>
      <c r="G6" s="48" t="n"/>
      <c r="H6" s="25" t="n"/>
    </row>
    <row r="7" ht="40" customHeight="1">
      <c r="A7" s="25" t="n"/>
      <c r="B7" s="29" t="n">
        <v>3</v>
      </c>
      <c r="C7" s="45" t="inlineStr">
        <is>
          <t>SOP Penanganan Komplain Pelanggan</t>
        </is>
      </c>
      <c r="D7" s="46" t="inlineStr">
        <is>
          <t>CS / Pemilik</t>
        </is>
      </c>
      <c r="E7" s="46" t="inlineStr">
        <is>
          <t>v1.0</t>
        </is>
      </c>
      <c r="F7" s="47" t="inlineStr">
        <is>
          <t>1) Dengar tanpa memotong → 2) Ucapkan maaf &amp; empati → 3) Identifikasi masalah → 4) Tawarkan solusi konkret → 5) Eksekusi solusi → 6) Follow-up kepuasan 1x24 jam</t>
        </is>
      </c>
      <c r="G7" s="48" t="n"/>
      <c r="H7" s="25" t="n"/>
    </row>
    <row r="8" ht="40" customHeight="1">
      <c r="A8" s="25" t="n"/>
      <c r="B8" s="33" t="n">
        <v>4</v>
      </c>
      <c r="C8" s="45" t="inlineStr">
        <is>
          <t>SOP Rekap Keuangan Harian</t>
        </is>
      </c>
      <c r="D8" s="46" t="inlineStr">
        <is>
          <t>Keuangan / Pemilik</t>
        </is>
      </c>
      <c r="E8" s="46" t="inlineStr">
        <is>
          <t>v1.0</t>
        </is>
      </c>
      <c r="F8" s="47" t="inlineStr">
        <is>
          <t>1) Hitung total penjualan semua channel → 2) Hitung kas fisik → 3) Cocokkan (selisih = investigasi) → 4) Input ke laporan keuangan → 5) Simpan bukti &amp; foto struk → 6) Tutup pembukuan</t>
        </is>
      </c>
      <c r="G8" s="48" t="n"/>
      <c r="H8" s="25" t="n"/>
    </row>
    <row r="9" ht="40" customHeight="1">
      <c r="A9" s="25" t="n"/>
      <c r="B9" s="29" t="n">
        <v>5</v>
      </c>
      <c r="C9" s="45" t="inlineStr">
        <is>
          <t>SOP Pemesanan ke Supplier</t>
        </is>
      </c>
      <c r="D9" s="46" t="inlineStr">
        <is>
          <t>Pembelian</t>
        </is>
      </c>
      <c r="E9" s="46" t="inlineStr">
        <is>
          <t>v1.0</t>
        </is>
      </c>
      <c r="F9" s="47" t="inlineStr">
        <is>
          <t>1) Cek stok minimum → 2) Buat PO (Purchase Order) → 3) Konfirmasi harga &amp; ketersediaan → 4) Kirim PO ke supplier → 5) Konfirmasi ETA pengiriman → 6) Update jadwal penerimaan</t>
        </is>
      </c>
      <c r="G9" s="48" t="n"/>
      <c r="H9" s="25" t="n"/>
    </row>
    <row r="10" ht="40" customHeight="1">
      <c r="A10" s="25" t="n"/>
      <c r="B10" s="33" t="n">
        <v>6</v>
      </c>
      <c r="C10" s="45" t="inlineStr">
        <is>
          <t>SOP Onboarding Karyawan Baru</t>
        </is>
      </c>
      <c r="D10" s="46" t="inlineStr">
        <is>
          <t>HR / Pemilik</t>
        </is>
      </c>
      <c r="E10" s="46" t="inlineStr">
        <is>
          <t>v1.0</t>
        </is>
      </c>
      <c r="F10" s="47" t="inlineStr">
        <is>
          <t>1) Perkenalkan ke tim &amp; lingkungan kerja → 2) Jelaskan aturan &amp; jam kerja → 3) Berikan SOP database ini → 4) Training langsung 2–3 hari → 5) Evaluasi di akhir minggu pertama</t>
        </is>
      </c>
      <c r="G10" s="48" t="n"/>
      <c r="H10" s="25" t="n"/>
    </row>
    <row r="11" ht="40" customHeight="1">
      <c r="A11" s="25" t="n"/>
      <c r="B11" s="29" t="n">
        <v>7</v>
      </c>
      <c r="C11" s="45" t="inlineStr">
        <is>
          <t>SOP Pengelolaan Media Sosial</t>
        </is>
      </c>
      <c r="D11" s="46" t="inlineStr">
        <is>
          <t>Pemasaran</t>
        </is>
      </c>
      <c r="E11" s="46" t="inlineStr">
        <is>
          <t>v1.0</t>
        </is>
      </c>
      <c r="F11" s="47" t="inlineStr">
        <is>
          <t>1) Buat jadwal konten mingguan → 2) Produksi konten (foto/video) → 3) Upload sesuai jadwal → 4) Balas komentar &amp; DM &lt; 1 jam → 5) Evaluasi engagement mingguan</t>
        </is>
      </c>
      <c r="G11" s="48" t="n"/>
      <c r="H11" s="25" t="n"/>
    </row>
    <row r="12" ht="40" customHeight="1">
      <c r="A12" s="25" t="n"/>
      <c r="B12" s="33" t="n">
        <v>8</v>
      </c>
      <c r="C12" s="45" t="inlineStr">
        <is>
          <t>SOP Pengiriman Pesanan Online</t>
        </is>
      </c>
      <c r="D12" s="46" t="inlineStr">
        <is>
          <t>Operasional</t>
        </is>
      </c>
      <c r="E12" s="46" t="inlineStr">
        <is>
          <t>v1.0</t>
        </is>
      </c>
      <c r="F12" s="47" t="inlineStr">
        <is>
          <t>1) Cek pesanan masuk per jam → 2) Konfirmasi stok tersedia → 3) Packing rapi + label → 4) Input ke sistem kurir → 5) Drop-off / pickup kurir → 6) Update status ke pembeli</t>
        </is>
      </c>
      <c r="G12" s="48" t="n"/>
      <c r="H12" s="25" t="n"/>
    </row>
    <row r="13" ht="30" customHeight="1">
      <c r="A13" s="25" t="n"/>
      <c r="B13" s="46" t="n"/>
      <c r="C13" s="45" t="n"/>
      <c r="D13" s="46" t="n"/>
      <c r="E13" s="46" t="n"/>
      <c r="F13" s="49" t="n"/>
      <c r="G13" s="48" t="n"/>
      <c r="H13" s="25" t="n"/>
    </row>
    <row r="14" ht="30" customHeight="1">
      <c r="A14" s="25" t="n"/>
      <c r="B14" s="46" t="n"/>
      <c r="C14" s="45" t="n"/>
      <c r="D14" s="46" t="n"/>
      <c r="E14" s="46" t="n"/>
      <c r="F14" s="49" t="n"/>
      <c r="G14" s="48" t="n"/>
      <c r="H14" s="25" t="n"/>
    </row>
    <row r="15" ht="30" customHeight="1">
      <c r="A15" s="25" t="n"/>
      <c r="B15" s="46" t="n"/>
      <c r="C15" s="45" t="n"/>
      <c r="D15" s="46" t="n"/>
      <c r="E15" s="46" t="n"/>
      <c r="F15" s="49" t="n"/>
      <c r="G15" s="48" t="n"/>
      <c r="H15" s="25" t="n"/>
    </row>
    <row r="16" ht="30" customHeight="1">
      <c r="A16" s="25" t="n"/>
      <c r="B16" s="46" t="n"/>
      <c r="C16" s="45" t="n"/>
      <c r="D16" s="46" t="n"/>
      <c r="E16" s="46" t="n"/>
      <c r="F16" s="49" t="n"/>
      <c r="G16" s="48" t="n"/>
      <c r="H16" s="25" t="n"/>
    </row>
    <row r="17" ht="30" customHeight="1">
      <c r="A17" s="25" t="n"/>
      <c r="B17" s="46" t="n"/>
      <c r="C17" s="45" t="n"/>
      <c r="D17" s="46" t="n"/>
      <c r="E17" s="46" t="n"/>
      <c r="F17" s="49" t="n"/>
      <c r="G17" s="48" t="n"/>
      <c r="H17" s="25" t="n"/>
    </row>
    <row r="18" ht="30" customHeight="1">
      <c r="A18" s="25" t="n"/>
      <c r="B18" s="46" t="n"/>
      <c r="C18" s="45" t="n"/>
      <c r="D18" s="46" t="n"/>
      <c r="E18" s="46" t="n"/>
      <c r="F18" s="49" t="n"/>
      <c r="G18" s="48" t="n"/>
      <c r="H18" s="25" t="n"/>
    </row>
    <row r="19" ht="30" customHeight="1">
      <c r="A19" s="25" t="n"/>
      <c r="B19" s="46" t="n"/>
      <c r="C19" s="45" t="n"/>
      <c r="D19" s="46" t="n"/>
      <c r="E19" s="46" t="n"/>
      <c r="F19" s="49" t="n"/>
      <c r="G19" s="48" t="n"/>
      <c r="H19" s="25" t="n"/>
    </row>
    <row r="20" ht="30" customHeight="1">
      <c r="A20" s="25" t="n"/>
      <c r="B20" s="46" t="n"/>
      <c r="C20" s="45" t="n"/>
      <c r="D20" s="46" t="n"/>
      <c r="E20" s="46" t="n"/>
      <c r="F20" s="49" t="n"/>
      <c r="G20" s="48" t="n"/>
      <c r="H20" s="25" t="n"/>
    </row>
    <row r="21" ht="30" customHeight="1">
      <c r="A21" s="25" t="n"/>
      <c r="B21" s="46" t="n"/>
      <c r="C21" s="45" t="n"/>
      <c r="D21" s="46" t="n"/>
      <c r="E21" s="46" t="n"/>
      <c r="F21" s="49" t="n"/>
      <c r="G21" s="48" t="n"/>
      <c r="H21" s="25" t="n"/>
    </row>
    <row r="22" ht="30" customHeight="1">
      <c r="A22" s="25" t="n"/>
      <c r="B22" s="46" t="n"/>
      <c r="C22" s="45" t="n"/>
      <c r="D22" s="46" t="n"/>
      <c r="E22" s="46" t="n"/>
      <c r="F22" s="49" t="n"/>
      <c r="G22" s="48" t="n"/>
      <c r="H22" s="25" t="n"/>
    </row>
  </sheetData>
  <sheetProtection selectLockedCells="0" selectUnlockedCells="0" sheet="1" objects="0" insertRows="1" insertHyperlinks="1" autoFilter="1" scenarios="0" formatColumns="1" deleteColumns="1" insertColumns="1" pivotTables="1" deleteRows="1" formatCells="1" formatRows="1" sort="1" password="9F78"/>
  <mergeCells count="2">
    <mergeCell ref="B2:G2"/>
    <mergeCell ref="B1:G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J39"/>
  <sheetViews>
    <sheetView showGridLines="0" workbookViewId="0">
      <selection activeCell="A1" sqref="A1"/>
    </sheetView>
  </sheetViews>
  <sheetFormatPr baseColWidth="8" defaultRowHeight="15"/>
  <cols>
    <col width="3" customWidth="1" min="1" max="1"/>
    <col width="5" customWidth="1" min="2" max="2"/>
    <col width="28" customWidth="1" min="3" max="3"/>
    <col width="18" customWidth="1" min="4" max="4"/>
    <col width="14" customWidth="1" min="5" max="5"/>
    <col width="12" customWidth="1" min="6" max="6"/>
    <col width="12" customWidth="1" min="7" max="7"/>
    <col width="10" customWidth="1" min="8" max="8"/>
    <col width="14" customWidth="1" min="9" max="9"/>
    <col width="3" customWidth="1" min="10" max="10"/>
  </cols>
  <sheetData>
    <row r="1" ht="34" customHeight="1">
      <c r="B1" s="20" t="inlineStr">
        <is>
          <t>👥  DELEGASI &amp; TRACKING TUGAS TIM</t>
        </is>
      </c>
    </row>
    <row r="2" ht="16" customHeight="1">
      <c r="B2" s="41" t="inlineStr">
        <is>
          <t>Assign tugas ke karyawan · Set deadline · Pantau progress 0–100%</t>
        </is>
      </c>
    </row>
    <row r="4" ht="26" customHeight="1">
      <c r="A4" s="42" t="inlineStr"/>
      <c r="B4" s="43" t="inlineStr">
        <is>
          <t>No</t>
        </is>
      </c>
      <c r="C4" s="43" t="inlineStr">
        <is>
          <t>Tugas / Pekerjaan</t>
        </is>
      </c>
      <c r="D4" s="43" t="inlineStr">
        <is>
          <t>Dikerjakan Oleh</t>
        </is>
      </c>
      <c r="E4" s="43" t="inlineStr">
        <is>
          <t>Prioritas</t>
        </is>
      </c>
      <c r="F4" s="43" t="inlineStr">
        <is>
          <t>Deadline</t>
        </is>
      </c>
      <c r="G4" s="43" t="inlineStr">
        <is>
          <t>Status</t>
        </is>
      </c>
      <c r="H4" s="43" t="inlineStr">
        <is>
          <t>Progress %</t>
        </is>
      </c>
      <c r="I4" s="43" t="inlineStr">
        <is>
          <t>Catatan</t>
        </is>
      </c>
      <c r="J4" s="25" t="n"/>
    </row>
    <row r="5" ht="22" customHeight="1">
      <c r="A5" s="25" t="n"/>
      <c r="B5" s="29" t="n">
        <v>1</v>
      </c>
      <c r="C5" s="45" t="n"/>
      <c r="D5" s="45" t="n"/>
      <c r="E5" s="46" t="n"/>
      <c r="F5" s="48" t="n"/>
      <c r="G5" s="46" t="n"/>
      <c r="H5" s="50" t="n"/>
      <c r="I5" s="45" t="n"/>
      <c r="J5" s="25" t="n"/>
    </row>
    <row r="6" ht="22" customHeight="1">
      <c r="A6" s="25" t="n"/>
      <c r="B6" s="33" t="n">
        <v>2</v>
      </c>
      <c r="C6" s="45" t="n"/>
      <c r="D6" s="45" t="n"/>
      <c r="E6" s="46" t="n"/>
      <c r="F6" s="48" t="n"/>
      <c r="G6" s="46" t="n"/>
      <c r="H6" s="50" t="n"/>
      <c r="I6" s="45" t="n"/>
      <c r="J6" s="25" t="n"/>
    </row>
    <row r="7" ht="22" customHeight="1">
      <c r="A7" s="25" t="n"/>
      <c r="B7" s="29" t="n">
        <v>3</v>
      </c>
      <c r="C7" s="45" t="n"/>
      <c r="D7" s="45" t="n"/>
      <c r="E7" s="46" t="n"/>
      <c r="F7" s="48" t="n"/>
      <c r="G7" s="46" t="n"/>
      <c r="H7" s="50" t="n"/>
      <c r="I7" s="45" t="n"/>
      <c r="J7" s="25" t="n"/>
    </row>
    <row r="8" ht="22" customHeight="1">
      <c r="A8" s="25" t="n"/>
      <c r="B8" s="33" t="n">
        <v>4</v>
      </c>
      <c r="C8" s="45" t="n"/>
      <c r="D8" s="45" t="n"/>
      <c r="E8" s="46" t="n"/>
      <c r="F8" s="48" t="n"/>
      <c r="G8" s="46" t="n"/>
      <c r="H8" s="50" t="n"/>
      <c r="I8" s="45" t="n"/>
      <c r="J8" s="25" t="n"/>
    </row>
    <row r="9" ht="22" customHeight="1">
      <c r="A9" s="25" t="n"/>
      <c r="B9" s="29" t="n">
        <v>5</v>
      </c>
      <c r="C9" s="45" t="n"/>
      <c r="D9" s="45" t="n"/>
      <c r="E9" s="46" t="n"/>
      <c r="F9" s="48" t="n"/>
      <c r="G9" s="46" t="n"/>
      <c r="H9" s="50" t="n"/>
      <c r="I9" s="45" t="n"/>
      <c r="J9" s="25" t="n"/>
    </row>
    <row r="10" ht="22" customHeight="1">
      <c r="A10" s="25" t="n"/>
      <c r="B10" s="33" t="n">
        <v>6</v>
      </c>
      <c r="C10" s="45" t="n"/>
      <c r="D10" s="45" t="n"/>
      <c r="E10" s="46" t="n"/>
      <c r="F10" s="48" t="n"/>
      <c r="G10" s="46" t="n"/>
      <c r="H10" s="50" t="n"/>
      <c r="I10" s="45" t="n"/>
      <c r="J10" s="25" t="n"/>
    </row>
    <row r="11" ht="22" customHeight="1">
      <c r="A11" s="25" t="n"/>
      <c r="B11" s="29" t="n">
        <v>7</v>
      </c>
      <c r="C11" s="45" t="n"/>
      <c r="D11" s="45" t="n"/>
      <c r="E11" s="46" t="n"/>
      <c r="F11" s="48" t="n"/>
      <c r="G11" s="46" t="n"/>
      <c r="H11" s="50" t="n"/>
      <c r="I11" s="45" t="n"/>
      <c r="J11" s="25" t="n"/>
    </row>
    <row r="12" ht="22" customHeight="1">
      <c r="A12" s="25" t="n"/>
      <c r="B12" s="33" t="n">
        <v>8</v>
      </c>
      <c r="C12" s="45" t="n"/>
      <c r="D12" s="45" t="n"/>
      <c r="E12" s="46" t="n"/>
      <c r="F12" s="48" t="n"/>
      <c r="G12" s="46" t="n"/>
      <c r="H12" s="50" t="n"/>
      <c r="I12" s="45" t="n"/>
      <c r="J12" s="25" t="n"/>
    </row>
    <row r="13" ht="22" customHeight="1">
      <c r="A13" s="25" t="n"/>
      <c r="B13" s="29" t="n">
        <v>9</v>
      </c>
      <c r="C13" s="45" t="n"/>
      <c r="D13" s="45" t="n"/>
      <c r="E13" s="46" t="n"/>
      <c r="F13" s="48" t="n"/>
      <c r="G13" s="46" t="n"/>
      <c r="H13" s="50" t="n"/>
      <c r="I13" s="45" t="n"/>
      <c r="J13" s="25" t="n"/>
    </row>
    <row r="14" ht="22" customHeight="1">
      <c r="A14" s="25" t="n"/>
      <c r="B14" s="33" t="n">
        <v>10</v>
      </c>
      <c r="C14" s="45" t="n"/>
      <c r="D14" s="45" t="n"/>
      <c r="E14" s="46" t="n"/>
      <c r="F14" s="48" t="n"/>
      <c r="G14" s="46" t="n"/>
      <c r="H14" s="50" t="n"/>
      <c r="I14" s="45" t="n"/>
      <c r="J14" s="25" t="n"/>
    </row>
    <row r="15" ht="22" customHeight="1">
      <c r="A15" s="25" t="n"/>
      <c r="B15" s="29" t="n">
        <v>11</v>
      </c>
      <c r="C15" s="45" t="n"/>
      <c r="D15" s="45" t="n"/>
      <c r="E15" s="46" t="n"/>
      <c r="F15" s="48" t="n"/>
      <c r="G15" s="46" t="n"/>
      <c r="H15" s="50" t="n"/>
      <c r="I15" s="45" t="n"/>
      <c r="J15" s="25" t="n"/>
    </row>
    <row r="16" ht="22" customHeight="1">
      <c r="A16" s="25" t="n"/>
      <c r="B16" s="33" t="n">
        <v>12</v>
      </c>
      <c r="C16" s="45" t="n"/>
      <c r="D16" s="45" t="n"/>
      <c r="E16" s="46" t="n"/>
      <c r="F16" s="48" t="n"/>
      <c r="G16" s="46" t="n"/>
      <c r="H16" s="50" t="n"/>
      <c r="I16" s="45" t="n"/>
      <c r="J16" s="25" t="n"/>
    </row>
    <row r="17" ht="22" customHeight="1">
      <c r="A17" s="25" t="n"/>
      <c r="B17" s="29" t="n">
        <v>13</v>
      </c>
      <c r="C17" s="45" t="n"/>
      <c r="D17" s="45" t="n"/>
      <c r="E17" s="46" t="n"/>
      <c r="F17" s="48" t="n"/>
      <c r="G17" s="46" t="n"/>
      <c r="H17" s="50" t="n"/>
      <c r="I17" s="45" t="n"/>
      <c r="J17" s="25" t="n"/>
    </row>
    <row r="18" ht="22" customHeight="1">
      <c r="A18" s="25" t="n"/>
      <c r="B18" s="33" t="n">
        <v>14</v>
      </c>
      <c r="C18" s="45" t="n"/>
      <c r="D18" s="45" t="n"/>
      <c r="E18" s="46" t="n"/>
      <c r="F18" s="48" t="n"/>
      <c r="G18" s="46" t="n"/>
      <c r="H18" s="50" t="n"/>
      <c r="I18" s="45" t="n"/>
      <c r="J18" s="25" t="n"/>
    </row>
    <row r="19" ht="22" customHeight="1">
      <c r="A19" s="25" t="n"/>
      <c r="B19" s="29" t="n">
        <v>15</v>
      </c>
      <c r="C19" s="45" t="n"/>
      <c r="D19" s="45" t="n"/>
      <c r="E19" s="46" t="n"/>
      <c r="F19" s="48" t="n"/>
      <c r="G19" s="46" t="n"/>
      <c r="H19" s="50" t="n"/>
      <c r="I19" s="45" t="n"/>
      <c r="J19" s="25" t="n"/>
    </row>
    <row r="20" ht="22" customHeight="1">
      <c r="A20" s="25" t="n"/>
      <c r="B20" s="33" t="n">
        <v>16</v>
      </c>
      <c r="C20" s="45" t="n"/>
      <c r="D20" s="45" t="n"/>
      <c r="E20" s="46" t="n"/>
      <c r="F20" s="48" t="n"/>
      <c r="G20" s="46" t="n"/>
      <c r="H20" s="50" t="n"/>
      <c r="I20" s="45" t="n"/>
      <c r="J20" s="25" t="n"/>
    </row>
    <row r="21" ht="22" customHeight="1">
      <c r="A21" s="25" t="n"/>
      <c r="B21" s="29" t="n">
        <v>17</v>
      </c>
      <c r="C21" s="45" t="n"/>
      <c r="D21" s="45" t="n"/>
      <c r="E21" s="46" t="n"/>
      <c r="F21" s="48" t="n"/>
      <c r="G21" s="46" t="n"/>
      <c r="H21" s="50" t="n"/>
      <c r="I21" s="45" t="n"/>
      <c r="J21" s="25" t="n"/>
    </row>
    <row r="22" ht="22" customHeight="1">
      <c r="A22" s="25" t="n"/>
      <c r="B22" s="33" t="n">
        <v>18</v>
      </c>
      <c r="C22" s="45" t="n"/>
      <c r="D22" s="45" t="n"/>
      <c r="E22" s="46" t="n"/>
      <c r="F22" s="48" t="n"/>
      <c r="G22" s="46" t="n"/>
      <c r="H22" s="50" t="n"/>
      <c r="I22" s="45" t="n"/>
      <c r="J22" s="25" t="n"/>
    </row>
    <row r="23" ht="22" customHeight="1">
      <c r="A23" s="25" t="n"/>
      <c r="B23" s="29" t="n">
        <v>19</v>
      </c>
      <c r="C23" s="45" t="n"/>
      <c r="D23" s="45" t="n"/>
      <c r="E23" s="46" t="n"/>
      <c r="F23" s="48" t="n"/>
      <c r="G23" s="46" t="n"/>
      <c r="H23" s="50" t="n"/>
      <c r="I23" s="45" t="n"/>
      <c r="J23" s="25" t="n"/>
    </row>
    <row r="24" ht="22" customHeight="1">
      <c r="A24" s="25" t="n"/>
      <c r="B24" s="33" t="n">
        <v>20</v>
      </c>
      <c r="C24" s="45" t="n"/>
      <c r="D24" s="45" t="n"/>
      <c r="E24" s="46" t="n"/>
      <c r="F24" s="48" t="n"/>
      <c r="G24" s="46" t="n"/>
      <c r="H24" s="50" t="n"/>
      <c r="I24" s="45" t="n"/>
      <c r="J24" s="25" t="n"/>
    </row>
    <row r="25" ht="22" customHeight="1">
      <c r="A25" s="25" t="n"/>
      <c r="B25" s="29" t="n">
        <v>21</v>
      </c>
      <c r="C25" s="45" t="n"/>
      <c r="D25" s="45" t="n"/>
      <c r="E25" s="46" t="n"/>
      <c r="F25" s="48" t="n"/>
      <c r="G25" s="46" t="n"/>
      <c r="H25" s="50" t="n"/>
      <c r="I25" s="45" t="n"/>
      <c r="J25" s="25" t="n"/>
    </row>
    <row r="26" ht="22" customHeight="1">
      <c r="A26" s="25" t="n"/>
      <c r="B26" s="33" t="n">
        <v>22</v>
      </c>
      <c r="C26" s="45" t="n"/>
      <c r="D26" s="45" t="n"/>
      <c r="E26" s="46" t="n"/>
      <c r="F26" s="48" t="n"/>
      <c r="G26" s="46" t="n"/>
      <c r="H26" s="50" t="n"/>
      <c r="I26" s="45" t="n"/>
      <c r="J26" s="25" t="n"/>
    </row>
    <row r="27" ht="22" customHeight="1">
      <c r="A27" s="25" t="n"/>
      <c r="B27" s="29" t="n">
        <v>23</v>
      </c>
      <c r="C27" s="45" t="n"/>
      <c r="D27" s="45" t="n"/>
      <c r="E27" s="46" t="n"/>
      <c r="F27" s="48" t="n"/>
      <c r="G27" s="46" t="n"/>
      <c r="H27" s="50" t="n"/>
      <c r="I27" s="45" t="n"/>
      <c r="J27" s="25" t="n"/>
    </row>
    <row r="28" ht="22" customHeight="1">
      <c r="A28" s="25" t="n"/>
      <c r="B28" s="33" t="n">
        <v>24</v>
      </c>
      <c r="C28" s="45" t="n"/>
      <c r="D28" s="45" t="n"/>
      <c r="E28" s="46" t="n"/>
      <c r="F28" s="48" t="n"/>
      <c r="G28" s="46" t="n"/>
      <c r="H28" s="50" t="n"/>
      <c r="I28" s="45" t="n"/>
      <c r="J28" s="25" t="n"/>
    </row>
    <row r="29" ht="22" customHeight="1">
      <c r="A29" s="25" t="n"/>
      <c r="B29" s="29" t="n">
        <v>25</v>
      </c>
      <c r="C29" s="45" t="n"/>
      <c r="D29" s="45" t="n"/>
      <c r="E29" s="46" t="n"/>
      <c r="F29" s="48" t="n"/>
      <c r="G29" s="46" t="n"/>
      <c r="H29" s="50" t="n"/>
      <c r="I29" s="45" t="n"/>
      <c r="J29" s="25" t="n"/>
    </row>
    <row r="30" ht="22" customHeight="1">
      <c r="A30" s="25" t="n"/>
      <c r="B30" s="33" t="n">
        <v>26</v>
      </c>
      <c r="C30" s="45" t="n"/>
      <c r="D30" s="45" t="n"/>
      <c r="E30" s="46" t="n"/>
      <c r="F30" s="48" t="n"/>
      <c r="G30" s="46" t="n"/>
      <c r="H30" s="50" t="n"/>
      <c r="I30" s="45" t="n"/>
      <c r="J30" s="25" t="n"/>
    </row>
    <row r="31" ht="22" customHeight="1">
      <c r="A31" s="25" t="n"/>
      <c r="B31" s="29" t="n">
        <v>27</v>
      </c>
      <c r="C31" s="45" t="n"/>
      <c r="D31" s="45" t="n"/>
      <c r="E31" s="46" t="n"/>
      <c r="F31" s="48" t="n"/>
      <c r="G31" s="46" t="n"/>
      <c r="H31" s="50" t="n"/>
      <c r="I31" s="45" t="n"/>
      <c r="J31" s="25" t="n"/>
    </row>
    <row r="32" ht="22" customHeight="1">
      <c r="A32" s="25" t="n"/>
      <c r="B32" s="33" t="n">
        <v>28</v>
      </c>
      <c r="C32" s="45" t="n"/>
      <c r="D32" s="45" t="n"/>
      <c r="E32" s="46" t="n"/>
      <c r="F32" s="48" t="n"/>
      <c r="G32" s="46" t="n"/>
      <c r="H32" s="50" t="n"/>
      <c r="I32" s="45" t="n"/>
      <c r="J32" s="25" t="n"/>
    </row>
    <row r="33" ht="22" customHeight="1">
      <c r="A33" s="25" t="n"/>
      <c r="B33" s="29" t="n">
        <v>29</v>
      </c>
      <c r="C33" s="45" t="n"/>
      <c r="D33" s="45" t="n"/>
      <c r="E33" s="46" t="n"/>
      <c r="F33" s="48" t="n"/>
      <c r="G33" s="46" t="n"/>
      <c r="H33" s="50" t="n"/>
      <c r="I33" s="45" t="n"/>
      <c r="J33" s="25" t="n"/>
    </row>
    <row r="34" ht="22" customHeight="1">
      <c r="A34" s="25" t="n"/>
      <c r="B34" s="33" t="n">
        <v>30</v>
      </c>
      <c r="C34" s="45" t="n"/>
      <c r="D34" s="45" t="n"/>
      <c r="E34" s="46" t="n"/>
      <c r="F34" s="48" t="n"/>
      <c r="G34" s="46" t="n"/>
      <c r="H34" s="50" t="n"/>
      <c r="I34" s="45" t="n"/>
      <c r="J34" s="25" t="n"/>
    </row>
    <row r="35" ht="22" customHeight="1">
      <c r="A35" s="25" t="n"/>
      <c r="B35" s="29" t="n">
        <v>31</v>
      </c>
      <c r="C35" s="45" t="n"/>
      <c r="D35" s="45" t="n"/>
      <c r="E35" s="46" t="n"/>
      <c r="F35" s="48" t="n"/>
      <c r="G35" s="46" t="n"/>
      <c r="H35" s="50" t="n"/>
      <c r="I35" s="45" t="n"/>
      <c r="J35" s="25" t="n"/>
    </row>
    <row r="36" ht="22" customHeight="1">
      <c r="A36" s="25" t="n"/>
      <c r="B36" s="33" t="n">
        <v>32</v>
      </c>
      <c r="C36" s="45" t="n"/>
      <c r="D36" s="45" t="n"/>
      <c r="E36" s="46" t="n"/>
      <c r="F36" s="48" t="n"/>
      <c r="G36" s="46" t="n"/>
      <c r="H36" s="50" t="n"/>
      <c r="I36" s="45" t="n"/>
      <c r="J36" s="25" t="n"/>
    </row>
    <row r="37" ht="22" customHeight="1">
      <c r="A37" s="25" t="n"/>
      <c r="B37" s="29" t="n">
        <v>33</v>
      </c>
      <c r="C37" s="45" t="n"/>
      <c r="D37" s="45" t="n"/>
      <c r="E37" s="46" t="n"/>
      <c r="F37" s="48" t="n"/>
      <c r="G37" s="46" t="n"/>
      <c r="H37" s="50" t="n"/>
      <c r="I37" s="45" t="n"/>
      <c r="J37" s="25" t="n"/>
    </row>
    <row r="38" ht="22" customHeight="1">
      <c r="A38" s="25" t="n"/>
      <c r="B38" s="33" t="n">
        <v>34</v>
      </c>
      <c r="C38" s="45" t="n"/>
      <c r="D38" s="45" t="n"/>
      <c r="E38" s="46" t="n"/>
      <c r="F38" s="48" t="n"/>
      <c r="G38" s="46" t="n"/>
      <c r="H38" s="50" t="n"/>
      <c r="I38" s="45" t="n"/>
      <c r="J38" s="25" t="n"/>
    </row>
    <row r="39" ht="22" customHeight="1">
      <c r="A39" s="25" t="n"/>
      <c r="B39" s="29" t="n">
        <v>35</v>
      </c>
      <c r="C39" s="45" t="n"/>
      <c r="D39" s="45" t="n"/>
      <c r="E39" s="46" t="n"/>
      <c r="F39" s="48" t="n"/>
      <c r="G39" s="46" t="n"/>
      <c r="H39" s="50" t="n"/>
      <c r="I39" s="45" t="n"/>
      <c r="J39" s="25" t="n"/>
    </row>
  </sheetData>
  <sheetProtection selectLockedCells="0" selectUnlockedCells="0" sheet="1" objects="0" insertRows="1" insertHyperlinks="1" autoFilter="1" scenarios="0" formatColumns="1" deleteColumns="1" insertColumns="1" pivotTables="1" deleteRows="1" formatCells="1" formatRows="1" sort="1" password="9F78"/>
  <mergeCells count="2">
    <mergeCell ref="B1:I1"/>
    <mergeCell ref="B2:I2"/>
  </mergeCells>
  <conditionalFormatting sqref="G5:G39">
    <cfRule type="expression" priority="1" dxfId="0">
      <formula>G5="✅ Selesai"</formula>
    </cfRule>
  </conditionalFormatting>
  <conditionalFormatting sqref="E5:E39">
    <cfRule type="expression" priority="2" dxfId="2">
      <formula>E5="🔴 Tinggi"</formula>
    </cfRule>
  </conditionalFormatting>
  <conditionalFormatting sqref="H5:H39">
    <cfRule type="colorScale" priority="3">
      <colorScale>
        <cfvo type="num" val="0"/>
        <cfvo type="num" val="50"/>
        <cfvo type="num" val="100"/>
        <color rgb="00FADBD8"/>
        <color rgb="00FEF9E7"/>
        <color rgb="00D5F5E3"/>
      </colorScale>
    </cfRule>
  </conditionalFormatting>
  <dataValidations count="3">
    <dataValidation sqref="E5 E6 E7 E8 E9 E10 E11 E12 E13 E14 E15 E16 E17 E18 E19 E20 E21 E22 E23 E24 E25 E26 E27 E28 E29 E30 E31 E32 E33 E34 E35 E36 E37 E38 E39" showDropDown="0" showInputMessage="0" showErrorMessage="0" allowBlank="1" type="list">
      <formula1>"🔴 Tinggi,🟡 Sedang,🟢 Rendah"</formula1>
    </dataValidation>
    <dataValidation sqref="G5 G6 G7 G8 G9 G10 G11 G12 G13 G14 G15 G16 G17 G18 G19 G20 G21 G22 G23 G24 G25 G26 G27 G28 G29 G30 G31 G32 G33 G34 G35 G36 G37 G38 G39" showDropDown="0" showInputMessage="0" showErrorMessage="0" allowBlank="1" type="list">
      <formula1>"📋 Belum Mulai,🔄 Dikerjakan,⏸️ Hold,✅ Selesai,❌ Batal"</formula1>
    </dataValidation>
    <dataValidation sqref="H5 H6 H7 H8 H9 H10 H11 H12 H13 H14 H15 H16 H17 H18 H19 H20 H21 H22 H23 H24 H25 H26 H27 H28 H29 H30 H31 H32 H33 H34 H35 H36 H37 H38 H39" showDropDown="0" showInputMessage="0" showErrorMessage="0" allowBlank="0" type="whole" operator="between">
      <formula1>0</formula1>
      <formula2>100</formula2>
    </dataValidation>
  </dataValidation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J16"/>
  <sheetViews>
    <sheetView showGridLines="0" workbookViewId="0">
      <selection activeCell="A1" sqref="A1"/>
    </sheetView>
  </sheetViews>
  <sheetFormatPr baseColWidth="8" defaultRowHeight="15"/>
  <cols>
    <col width="3" customWidth="1" min="1" max="1"/>
    <col width="5" customWidth="1" min="2" max="2"/>
    <col width="20" customWidth="1" min="3" max="3"/>
    <col width="14" customWidth="1" min="4" max="4"/>
    <col width="14" customWidth="1" min="5" max="5"/>
    <col width="14" customWidth="1" min="6" max="6"/>
    <col width="12" customWidth="1" min="7" max="7"/>
    <col width="12" customWidth="1" min="8" max="8"/>
    <col width="14" customWidth="1" min="9" max="9"/>
    <col width="3" customWidth="1" min="10" max="10"/>
  </cols>
  <sheetData>
    <row r="1" ht="34" customHeight="1">
      <c r="B1" s="20" t="inlineStr">
        <is>
          <t>📊  REKAP PERFORMA TIM BULANAN</t>
        </is>
      </c>
    </row>
    <row r="2" ht="16" customHeight="1">
      <c r="B2" s="41" t="inlineStr">
        <is>
          <t>Isi ringkasan performa tim setiap akhir bulan</t>
        </is>
      </c>
    </row>
    <row r="4" ht="26" customHeight="1">
      <c r="A4" s="42" t="inlineStr"/>
      <c r="B4" s="43" t="inlineStr">
        <is>
          <t>No</t>
        </is>
      </c>
      <c r="C4" s="43" t="inlineStr">
        <is>
          <t>Bulan</t>
        </is>
      </c>
      <c r="D4" s="43" t="inlineStr">
        <is>
          <t>Total Tugas</t>
        </is>
      </c>
      <c r="E4" s="43" t="inlineStr">
        <is>
          <t>Selesai</t>
        </is>
      </c>
      <c r="F4" s="43" t="inlineStr">
        <is>
          <t>Belum Selesai</t>
        </is>
      </c>
      <c r="G4" s="43" t="inlineStr">
        <is>
          <t>% Selesai</t>
        </is>
      </c>
      <c r="H4" s="43" t="inlineStr">
        <is>
          <t>Absensi (hari)</t>
        </is>
      </c>
      <c r="I4" s="43" t="inlineStr">
        <is>
          <t>Catatan</t>
        </is>
      </c>
      <c r="J4" s="25" t="n"/>
    </row>
    <row r="5" ht="22" customHeight="1">
      <c r="A5" s="25" t="n"/>
      <c r="B5" s="33" t="n">
        <v>1</v>
      </c>
      <c r="C5" s="30" t="inlineStr">
        <is>
          <t>Januari</t>
        </is>
      </c>
      <c r="D5" s="51" t="n"/>
      <c r="E5" s="51" t="n"/>
      <c r="F5" s="51" t="n"/>
      <c r="G5" s="52">
        <f>IFERROR(E5/D5,0)</f>
        <v/>
      </c>
      <c r="H5" s="51" t="n"/>
      <c r="I5" s="45" t="n"/>
      <c r="J5" s="25" t="n"/>
    </row>
    <row r="6" ht="22" customHeight="1">
      <c r="A6" s="25" t="n"/>
      <c r="B6" s="33" t="n">
        <v>2</v>
      </c>
      <c r="C6" s="34" t="inlineStr">
        <is>
          <t>Februari</t>
        </is>
      </c>
      <c r="D6" s="51" t="n"/>
      <c r="E6" s="51" t="n"/>
      <c r="F6" s="51" t="n"/>
      <c r="G6" s="52">
        <f>IFERROR(E6/D6,0)</f>
        <v/>
      </c>
      <c r="H6" s="51" t="n"/>
      <c r="I6" s="45" t="n"/>
      <c r="J6" s="25" t="n"/>
    </row>
    <row r="7" ht="22" customHeight="1">
      <c r="A7" s="25" t="n"/>
      <c r="B7" s="33" t="n">
        <v>3</v>
      </c>
      <c r="C7" s="30" t="inlineStr">
        <is>
          <t>Maret</t>
        </is>
      </c>
      <c r="D7" s="51" t="n"/>
      <c r="E7" s="51" t="n"/>
      <c r="F7" s="51" t="n"/>
      <c r="G7" s="52">
        <f>IFERROR(E7/D7,0)</f>
        <v/>
      </c>
      <c r="H7" s="51" t="n"/>
      <c r="I7" s="45" t="n"/>
      <c r="J7" s="25" t="n"/>
    </row>
    <row r="8" ht="22" customHeight="1">
      <c r="A8" s="25" t="n"/>
      <c r="B8" s="33" t="n">
        <v>4</v>
      </c>
      <c r="C8" s="34" t="inlineStr">
        <is>
          <t>April</t>
        </is>
      </c>
      <c r="D8" s="51" t="n"/>
      <c r="E8" s="51" t="n"/>
      <c r="F8" s="51" t="n"/>
      <c r="G8" s="52">
        <f>IFERROR(E8/D8,0)</f>
        <v/>
      </c>
      <c r="H8" s="51" t="n"/>
      <c r="I8" s="45" t="n"/>
      <c r="J8" s="25" t="n"/>
    </row>
    <row r="9" ht="22" customHeight="1">
      <c r="A9" s="25" t="n"/>
      <c r="B9" s="33" t="n">
        <v>5</v>
      </c>
      <c r="C9" s="30" t="inlineStr">
        <is>
          <t>Mei</t>
        </is>
      </c>
      <c r="D9" s="51" t="n"/>
      <c r="E9" s="51" t="n"/>
      <c r="F9" s="51" t="n"/>
      <c r="G9" s="52">
        <f>IFERROR(E9/D9,0)</f>
        <v/>
      </c>
      <c r="H9" s="51" t="n"/>
      <c r="I9" s="45" t="n"/>
      <c r="J9" s="25" t="n"/>
    </row>
    <row r="10" ht="22" customHeight="1">
      <c r="A10" s="25" t="n"/>
      <c r="B10" s="33" t="n">
        <v>6</v>
      </c>
      <c r="C10" s="34" t="inlineStr">
        <is>
          <t>Juni</t>
        </is>
      </c>
      <c r="D10" s="51" t="n"/>
      <c r="E10" s="51" t="n"/>
      <c r="F10" s="51" t="n"/>
      <c r="G10" s="52">
        <f>IFERROR(E10/D10,0)</f>
        <v/>
      </c>
      <c r="H10" s="51" t="n"/>
      <c r="I10" s="45" t="n"/>
      <c r="J10" s="25" t="n"/>
    </row>
    <row r="11" ht="22" customHeight="1">
      <c r="A11" s="25" t="n"/>
      <c r="B11" s="33" t="n">
        <v>7</v>
      </c>
      <c r="C11" s="30" t="inlineStr">
        <is>
          <t>Juli</t>
        </is>
      </c>
      <c r="D11" s="51" t="n"/>
      <c r="E11" s="51" t="n"/>
      <c r="F11" s="51" t="n"/>
      <c r="G11" s="52">
        <f>IFERROR(E11/D11,0)</f>
        <v/>
      </c>
      <c r="H11" s="51" t="n"/>
      <c r="I11" s="45" t="n"/>
      <c r="J11" s="25" t="n"/>
    </row>
    <row r="12" ht="22" customHeight="1">
      <c r="A12" s="25" t="n"/>
      <c r="B12" s="33" t="n">
        <v>8</v>
      </c>
      <c r="C12" s="34" t="inlineStr">
        <is>
          <t>Agustus</t>
        </is>
      </c>
      <c r="D12" s="51" t="n"/>
      <c r="E12" s="51" t="n"/>
      <c r="F12" s="51" t="n"/>
      <c r="G12" s="52">
        <f>IFERROR(E12/D12,0)</f>
        <v/>
      </c>
      <c r="H12" s="51" t="n"/>
      <c r="I12" s="45" t="n"/>
      <c r="J12" s="25" t="n"/>
    </row>
    <row r="13" ht="22" customHeight="1">
      <c r="A13" s="25" t="n"/>
      <c r="B13" s="33" t="n">
        <v>9</v>
      </c>
      <c r="C13" s="30" t="inlineStr">
        <is>
          <t>September</t>
        </is>
      </c>
      <c r="D13" s="51" t="n"/>
      <c r="E13" s="51" t="n"/>
      <c r="F13" s="51" t="n"/>
      <c r="G13" s="52">
        <f>IFERROR(E13/D13,0)</f>
        <v/>
      </c>
      <c r="H13" s="51" t="n"/>
      <c r="I13" s="45" t="n"/>
      <c r="J13" s="25" t="n"/>
    </row>
    <row r="14" ht="22" customHeight="1">
      <c r="A14" s="25" t="n"/>
      <c r="B14" s="33" t="n">
        <v>10</v>
      </c>
      <c r="C14" s="34" t="inlineStr">
        <is>
          <t>Oktober</t>
        </is>
      </c>
      <c r="D14" s="51" t="n"/>
      <c r="E14" s="51" t="n"/>
      <c r="F14" s="51" t="n"/>
      <c r="G14" s="52">
        <f>IFERROR(E14/D14,0)</f>
        <v/>
      </c>
      <c r="H14" s="51" t="n"/>
      <c r="I14" s="45" t="n"/>
      <c r="J14" s="25" t="n"/>
    </row>
    <row r="15" ht="22" customHeight="1">
      <c r="A15" s="25" t="n"/>
      <c r="B15" s="33" t="n">
        <v>11</v>
      </c>
      <c r="C15" s="30" t="inlineStr">
        <is>
          <t>November</t>
        </is>
      </c>
      <c r="D15" s="51" t="n"/>
      <c r="E15" s="51" t="n"/>
      <c r="F15" s="51" t="n"/>
      <c r="G15" s="52">
        <f>IFERROR(E15/D15,0)</f>
        <v/>
      </c>
      <c r="H15" s="51" t="n"/>
      <c r="I15" s="45" t="n"/>
      <c r="J15" s="25" t="n"/>
    </row>
    <row r="16" ht="22" customHeight="1">
      <c r="A16" s="25" t="n"/>
      <c r="B16" s="33" t="n">
        <v>12</v>
      </c>
      <c r="C16" s="34" t="inlineStr">
        <is>
          <t>Desember</t>
        </is>
      </c>
      <c r="D16" s="51" t="n"/>
      <c r="E16" s="51" t="n"/>
      <c r="F16" s="51" t="n"/>
      <c r="G16" s="52">
        <f>IFERROR(E16/D16,0)</f>
        <v/>
      </c>
      <c r="H16" s="51" t="n"/>
      <c r="I16" s="45" t="n"/>
      <c r="J16" s="25" t="n"/>
    </row>
  </sheetData>
  <sheetProtection selectLockedCells="0" selectUnlockedCells="0" sheet="1" objects="0" insertRows="1" insertHyperlinks="1" autoFilter="1" scenarios="0" formatColumns="1" deleteColumns="1" insertColumns="1" pivotTables="1" deleteRows="1" formatCells="1" formatRows="1" sort="1" password="9F78"/>
  <mergeCells count="2">
    <mergeCell ref="B1:I1"/>
    <mergeCell ref="B2:I2"/>
  </mergeCells>
  <conditionalFormatting sqref="G5:G16">
    <cfRule type="colorScale" priority="1">
      <colorScale>
        <cfvo type="num" val="0"/>
        <cfvo type="num" val="0.7"/>
        <cfvo type="num" val="1"/>
        <color rgb="00FADBD8"/>
        <color rgb="00FEF9E7"/>
        <color rgb="00D5F5E3"/>
      </colorScale>
    </cfRule>
  </conditionalFormatting>
  <pageMargins left="0.75" right="0.75" top="1" bottom="1" header="0.5" footer="0.5"/>
  <drawing xmlns:r="http://schemas.openxmlformats.org/officeDocument/2006/relationships" r:id="rId1"/>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2026-04-06T01:35:22Z</dcterms:created>
  <dcterms:modified xmlns:dcterms="http://purl.org/dc/terms/" xmlns:xsi="http://www.w3.org/2001/XMLSchema-instance" xsi:type="dcterms:W3CDTF">2026-04-06T01:35:22Z</dcterms:modified>
</cp:coreProperties>
</file>